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25" windowHeight="12390"/>
  </bookViews>
  <sheets>
    <sheet name="1" sheetId="3" r:id="rId1"/>
  </sheets>
  <definedNames>
    <definedName name="_xlnm._FilterDatabase" localSheetId="0" hidden="1">'1'!$A$4:$P$37</definedName>
  </definedNames>
  <calcPr calcId="144525"/>
</workbook>
</file>

<file path=xl/sharedStrings.xml><?xml version="1.0" encoding="utf-8"?>
<sst xmlns="http://schemas.openxmlformats.org/spreadsheetml/2006/main" count="369" uniqueCount="198">
  <si>
    <t>2024年花溪区发放就业见习补贴公示（第六批）</t>
  </si>
  <si>
    <t>单位：花溪区就业局</t>
  </si>
  <si>
    <t>序号</t>
  </si>
  <si>
    <t>单位</t>
  </si>
  <si>
    <t>身份类别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</si>
  <si>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</si>
  <si>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</si>
  <si>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</si>
  <si>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</si>
  <si>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</si>
  <si>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</si>
  <si>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</si>
  <si>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生活补贴申请金额（1134元/月）</t>
  </si>
  <si>
    <t>商业保险申请金额（元）</t>
  </si>
  <si>
    <t>留用奖励
(元）</t>
  </si>
  <si>
    <t>共计
（元）</t>
  </si>
  <si>
    <t>备注</t>
  </si>
  <si>
    <t>补充说明</t>
  </si>
  <si>
    <t>贵阳人文科技学院</t>
  </si>
  <si>
    <t>毕业两年内未就业高毕业生</t>
  </si>
  <si>
    <t>石佳明</t>
  </si>
  <si>
    <t>男</t>
  </si>
  <si>
    <t>522727*********618</t>
  </si>
  <si>
    <t>20230701-20240630</t>
  </si>
  <si>
    <t>20230801-20231019</t>
  </si>
  <si>
    <t>10月20日离职，生活补助为1288.51，按其60%计算。</t>
  </si>
  <si>
    <t>商业保险未覆盖时间24天，扣剩一个月见习补贴及保险费</t>
  </si>
  <si>
    <t>何鹏鹏</t>
  </si>
  <si>
    <t>522122*********838</t>
  </si>
  <si>
    <t>20230801-20240630</t>
  </si>
  <si>
    <t>杨青芬</t>
  </si>
  <si>
    <t>女</t>
  </si>
  <si>
    <t>522228*********623</t>
  </si>
  <si>
    <t>刘云彩</t>
  </si>
  <si>
    <t>522123*********529</t>
  </si>
  <si>
    <t>郭念</t>
  </si>
  <si>
    <t>522426*********045</t>
  </si>
  <si>
    <t>王远辉</t>
  </si>
  <si>
    <t>522427*********639</t>
  </si>
  <si>
    <t>刘永富</t>
  </si>
  <si>
    <t>522324*********838</t>
  </si>
  <si>
    <t>王肃</t>
  </si>
  <si>
    <t>522401*********747</t>
  </si>
  <si>
    <t>官江鸿</t>
  </si>
  <si>
    <t>522129*********528</t>
  </si>
  <si>
    <t>曾诚</t>
  </si>
  <si>
    <t>522401*********455</t>
  </si>
  <si>
    <t>杨武豪</t>
  </si>
  <si>
    <t>522627*********034</t>
  </si>
  <si>
    <t>李玉顺</t>
  </si>
  <si>
    <t>522426*********517</t>
  </si>
  <si>
    <t>罗晓娜</t>
  </si>
  <si>
    <t>522529*********065</t>
  </si>
  <si>
    <t>骆青梅</t>
  </si>
  <si>
    <t>20230801-20240624</t>
  </si>
  <si>
    <t>6月25日离职，生活补助为1572.41元，按其60%补贴。</t>
  </si>
  <si>
    <t>陈晓云</t>
  </si>
  <si>
    <t>522401*********025</t>
  </si>
  <si>
    <t>赵迪</t>
  </si>
  <si>
    <t>520201*********029</t>
  </si>
  <si>
    <t>邹芳芳</t>
  </si>
  <si>
    <t>522225*********62X</t>
  </si>
  <si>
    <t>20230801-20240623</t>
  </si>
  <si>
    <t>6月24日离职，生活补助为1485.06元，按其60%补贴。</t>
  </si>
  <si>
    <t>田广琴</t>
  </si>
  <si>
    <t>522226*********626</t>
  </si>
  <si>
    <t>邹彩红</t>
  </si>
  <si>
    <t>522126*********026</t>
  </si>
  <si>
    <t>许美美</t>
  </si>
  <si>
    <t>522424*********046</t>
  </si>
  <si>
    <t>20230801-20240603</t>
  </si>
  <si>
    <t>6月4日离职，生活补助为174.71元，按其60%补贴</t>
  </si>
  <si>
    <t>吉亚丽</t>
  </si>
  <si>
    <t>522401*********926</t>
  </si>
  <si>
    <t>20230801-20240527</t>
  </si>
  <si>
    <t>2023年10月请假生活补助为1288.51元，2024年5月28离职，生活补助为1637.93元，按其60%补贴。</t>
  </si>
  <si>
    <t>刘阳英</t>
  </si>
  <si>
    <t>522636*********241</t>
  </si>
  <si>
    <t>20230801-20240531</t>
  </si>
  <si>
    <t>缪娅丽</t>
  </si>
  <si>
    <t>520202*********722</t>
  </si>
  <si>
    <t>20230801-20240514</t>
  </si>
  <si>
    <t>5月15日离职，生活补贴为851.72元，按其60%补贴。</t>
  </si>
  <si>
    <t>张槐琴</t>
  </si>
  <si>
    <t>522425*********12X</t>
  </si>
  <si>
    <t>20230801-20240331</t>
  </si>
  <si>
    <t>欧阳昊</t>
  </si>
  <si>
    <t>522426*********016</t>
  </si>
  <si>
    <t>20230801-20240229</t>
  </si>
  <si>
    <t>陆群艳</t>
  </si>
  <si>
    <t>522631*********12X</t>
  </si>
  <si>
    <t>20230801-20240506</t>
  </si>
  <si>
    <t>5月7日离职，生活补贴为327.59，按其60%补贴。</t>
  </si>
  <si>
    <t>王清</t>
  </si>
  <si>
    <t>522731*********545</t>
  </si>
  <si>
    <t>20230710-20240709</t>
  </si>
  <si>
    <t>20230710-20231009
20231110-20240709</t>
  </si>
  <si>
    <t>10月停薪留职</t>
  </si>
  <si>
    <t>黄雪</t>
  </si>
  <si>
    <t>522121*********422</t>
  </si>
  <si>
    <t>20230816-20240815</t>
  </si>
  <si>
    <t>20231016-20240815</t>
  </si>
  <si>
    <t>商业保险未覆盖时间56天扣除2个月见习补贴及保险费。</t>
  </si>
  <si>
    <t>张琴</t>
  </si>
  <si>
    <t>522423*********122</t>
  </si>
  <si>
    <t>20230901-20240831</t>
  </si>
  <si>
    <t>20231001-20240814</t>
  </si>
  <si>
    <t>8月15日离职，生活补贴为851.72元，按其60%补贴</t>
  </si>
  <si>
    <t>商业保险未覆盖时间40天，扣除1个月见习补贴及保险费。</t>
  </si>
  <si>
    <t>石美涛</t>
  </si>
  <si>
    <t>522631*********146</t>
  </si>
  <si>
    <t>20230920-20240919</t>
  </si>
  <si>
    <t>20231020-20240815</t>
  </si>
  <si>
    <t>2023年9月当月生活补助为677.01，2024年8月15日离积，当月补助为1113.79，按其60%补贴。</t>
  </si>
  <si>
    <t>商业保险未覆盖时间21天，扣除1个月见习补贴及保险费</t>
  </si>
  <si>
    <t>陈鸟</t>
  </si>
  <si>
    <t>522422*********22X</t>
  </si>
  <si>
    <t>20231001-20240630</t>
  </si>
  <si>
    <t>商业保险未覆盖时间40天，扣除1个月见习补贴及保险费</t>
  </si>
  <si>
    <t>文佩林</t>
  </si>
  <si>
    <t>522401*********72X</t>
  </si>
  <si>
    <t>20230712-20240711</t>
  </si>
  <si>
    <t>罗红燕</t>
  </si>
  <si>
    <t>522627*********829</t>
  </si>
  <si>
    <t>8月15日离职，当月生活补助为851.72，按其60%补贴。</t>
  </si>
  <si>
    <t>小计：389725.39元</t>
  </si>
  <si>
    <t>贵州星长征教育科技有限公司</t>
  </si>
  <si>
    <t>离校2年内高校毕业生</t>
  </si>
  <si>
    <t>陈珊</t>
  </si>
  <si>
    <t>522401*********787</t>
  </si>
  <si>
    <t>20240702-20250701</t>
  </si>
  <si>
    <t>20240702-20241001</t>
  </si>
  <si>
    <t>何丽</t>
  </si>
  <si>
    <t>522427*********861</t>
  </si>
  <si>
    <t>20240702-20241101</t>
  </si>
  <si>
    <t>何盈盈</t>
  </si>
  <si>
    <t>522121*********426</t>
  </si>
  <si>
    <t>黄丽沙</t>
  </si>
  <si>
    <t>522401*********52X</t>
  </si>
  <si>
    <t>刘明星</t>
  </si>
  <si>
    <t>520112*********312</t>
  </si>
  <si>
    <t>龙鲜</t>
  </si>
  <si>
    <t>522426*********060</t>
  </si>
  <si>
    <t>卢倩</t>
  </si>
  <si>
    <t>520203*********024</t>
  </si>
  <si>
    <t>20240101-20241231</t>
  </si>
  <si>
    <t>20240201-20240731</t>
  </si>
  <si>
    <t>商业保险未覆盖时间31天，扣除1个月见习补贴补贴及保险费</t>
  </si>
  <si>
    <t>糜青</t>
  </si>
  <si>
    <t>522401*********421</t>
  </si>
  <si>
    <t>20240701-20250630</t>
  </si>
  <si>
    <t>20240701-20240930</t>
  </si>
  <si>
    <t>吕昌婷</t>
  </si>
  <si>
    <t>522124*********425</t>
  </si>
  <si>
    <t>20240704-20250703</t>
  </si>
  <si>
    <t>20240704-20241103</t>
  </si>
  <si>
    <t>彭宇</t>
  </si>
  <si>
    <t>522427*********082</t>
  </si>
  <si>
    <t>20240603-20250602</t>
  </si>
  <si>
    <t>20240603-20240902</t>
  </si>
  <si>
    <t>漆磊</t>
  </si>
  <si>
    <t>511324*********85X</t>
  </si>
  <si>
    <t>20240701-20241030</t>
  </si>
  <si>
    <t>苏鑫家</t>
  </si>
  <si>
    <t>350305*********633</t>
  </si>
  <si>
    <t>所海宵</t>
  </si>
  <si>
    <t>522427*********444</t>
  </si>
  <si>
    <t>16-24岁失业青年</t>
  </si>
  <si>
    <t>王朝雄</t>
  </si>
  <si>
    <t>522422*********817</t>
  </si>
  <si>
    <t>20230823-20240822</t>
  </si>
  <si>
    <t>20230923-20240822</t>
  </si>
  <si>
    <t>商业保险未覆盖时间20天，扣除1个月见习补贴及保险费</t>
  </si>
  <si>
    <t>王开杨</t>
  </si>
  <si>
    <t>522424*********016</t>
  </si>
  <si>
    <t>肖磊</t>
  </si>
  <si>
    <t>511723*********018</t>
  </si>
  <si>
    <t>杨芬丽</t>
  </si>
  <si>
    <t>522422*********221</t>
  </si>
  <si>
    <t>20230921-20240920</t>
  </si>
  <si>
    <t>20231021-20241120</t>
  </si>
  <si>
    <t>商业保险未覆盖时间19天，扣除1个月见习补贴及保险费</t>
  </si>
  <si>
    <t>郑婷婷</t>
  </si>
  <si>
    <t>522632*********321</t>
  </si>
  <si>
    <t>20240328-20250327</t>
  </si>
  <si>
    <t>20240328-20240927</t>
  </si>
  <si>
    <t>钟兰建</t>
  </si>
  <si>
    <t>周豪</t>
  </si>
  <si>
    <t>522401*********616</t>
  </si>
  <si>
    <t>20240617-20250616</t>
  </si>
  <si>
    <t>20240717-20240816</t>
  </si>
  <si>
    <t>商业保险未覆盖时间23天，扣除1个月见习补贴</t>
  </si>
  <si>
    <t>周锦强</t>
  </si>
  <si>
    <t>520111*********419</t>
  </si>
  <si>
    <t>20230913-20240912</t>
  </si>
  <si>
    <t>小计：127586.17</t>
  </si>
  <si>
    <t xml:space="preserve"> 共计：517311.56元</t>
  </si>
  <si>
    <t xml:space="preserve">注 ：1.按照《省人力资源社会保障厅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</si>
</sst>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等线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等线"/>
      <charset val="134"/>
    </font>
    <font>
      <sz val="9"/>
      <color rgb="FF404040"/>
      <name val="宋体"/>
      <charset val="134"/>
    </font>
    <font>
      <sz val="9"/>
      <color rgb="FF404040"/>
      <name val="Arial"/>
      <charset val="134"/>
    </font>
    <font>
      <b/>
      <sz val="12"/>
      <color theme="1"/>
      <name val="等线"/>
      <charset val="134"/>
    </font>
    <font>
      <b/>
      <sz val="9"/>
      <color theme="1"/>
      <name val="等线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vertical="center" wrapText="1"/>
    </xf>
    <xf numFmtId="49" fontId="2" fillId="2" borderId="0" xfId="49" applyNumberFormat="1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3" fillId="2" borderId="0" xfId="49" applyNumberFormat="1" applyFont="1" applyFill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3" fillId="2" borderId="0" xfId="49" applyNumberFormat="1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0"/>
  <sheetViews>
    <sheetView tabSelected="1" zoomScaleSheetLayoutView="70" topLeftCell="A45" workbookViewId="0">
      <selection activeCell="Q55" sqref="Q55"/>
    </sheetView>
  </sheetViews>
  <sheetFormatPr defaultColWidth="9" defaultRowHeight="11.25"/>
  <cols>
    <col min="1" max="1" width="4.625" style="1" customWidth="1"/>
    <col min="2" max="2" width="5.375" style="1" customWidth="1"/>
    <col min="3" max="3" width="18.5" style="1" customWidth="1"/>
    <col min="4" max="4" width="6.625" style="1" customWidth="1"/>
    <col min="5" max="5" width="5.375" style="1" customWidth="1"/>
    <col min="6" max="6" width="16.875" style="1" customWidth="1"/>
    <col min="7" max="7" width="4.25" style="1" customWidth="1"/>
    <col min="8" max="8" width="18.25" style="1" customWidth="1"/>
    <col min="9" max="9" width="19.125" style="1" customWidth="1"/>
    <col min="10" max="10" width="7.25" style="1" customWidth="1"/>
    <col min="11" max="11" width="10.125" style="1"/>
    <col min="12" max="12" width="9" style="3"/>
    <col min="13" max="13" width="7.875" style="1" customWidth="1"/>
    <col min="14" max="14" width="10" style="4" customWidth="1"/>
    <col min="15" max="16" width="7.875" style="1" customWidth="1"/>
    <col min="17" max="17" width="15.5" style="1" customWidth="1"/>
    <col min="18" max="16384" width="9" style="1"/>
  </cols>
  <sheetData>
    <row r="1" ht="12.75" customHeight="1"/>
    <row r="2" ht="35.25" customHeight="1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5"/>
      <c r="N2" s="28"/>
      <c r="O2" s="5"/>
      <c r="P2" s="5"/>
    </row>
    <row r="3" ht="21" customHeight="1" spans="1:16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29"/>
      <c r="M3" s="7"/>
      <c r="N3" s="30"/>
      <c r="O3" s="7"/>
      <c r="P3" s="7"/>
    </row>
    <row r="4" ht="48.75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31" t="s">
        <v>13</v>
      </c>
      <c r="M4" s="8" t="s">
        <v>14</v>
      </c>
      <c r="N4" s="32" t="s">
        <v>15</v>
      </c>
      <c r="O4" s="8" t="s">
        <v>16</v>
      </c>
      <c r="P4" s="8" t="s">
        <v>17</v>
      </c>
    </row>
    <row r="5" s="1" customFormat="1" ht="67.5" spans="1:16">
      <c r="A5" s="9">
        <v>1</v>
      </c>
      <c r="B5" s="10" t="s">
        <v>18</v>
      </c>
      <c r="C5" s="11" t="s">
        <v>19</v>
      </c>
      <c r="D5" s="12" t="s">
        <v>20</v>
      </c>
      <c r="E5" s="9" t="s">
        <v>21</v>
      </c>
      <c r="F5" s="13" t="s">
        <v>22</v>
      </c>
      <c r="G5" s="9">
        <v>22</v>
      </c>
      <c r="H5" s="9" t="s">
        <v>23</v>
      </c>
      <c r="I5" s="9" t="s">
        <v>24</v>
      </c>
      <c r="J5" s="9">
        <v>3</v>
      </c>
      <c r="K5" s="33">
        <v>3041.11</v>
      </c>
      <c r="L5" s="34">
        <v>275</v>
      </c>
      <c r="M5" s="9">
        <v>0</v>
      </c>
      <c r="N5" s="33">
        <v>3316.106</v>
      </c>
      <c r="O5" s="35" t="s">
        <v>25</v>
      </c>
      <c r="P5" s="36" t="s">
        <v>26</v>
      </c>
    </row>
    <row r="6" s="1" customFormat="1" ht="12" spans="1:16">
      <c r="A6" s="9">
        <v>2</v>
      </c>
      <c r="B6" s="14"/>
      <c r="C6" s="11" t="s">
        <v>19</v>
      </c>
      <c r="D6" s="15" t="s">
        <v>27</v>
      </c>
      <c r="E6" s="10" t="s">
        <v>21</v>
      </c>
      <c r="F6" s="16" t="s">
        <v>28</v>
      </c>
      <c r="G6" s="10">
        <v>22</v>
      </c>
      <c r="H6" s="9" t="s">
        <v>23</v>
      </c>
      <c r="I6" s="9" t="s">
        <v>29</v>
      </c>
      <c r="J6" s="10">
        <v>11</v>
      </c>
      <c r="K6" s="9">
        <v>12474</v>
      </c>
      <c r="L6" s="34">
        <v>275</v>
      </c>
      <c r="M6" s="9">
        <v>0</v>
      </c>
      <c r="N6" s="33">
        <v>12749</v>
      </c>
      <c r="O6" s="37"/>
      <c r="P6" s="38"/>
    </row>
    <row r="7" s="1" customFormat="1" ht="12" spans="1:16">
      <c r="A7" s="9">
        <v>3</v>
      </c>
      <c r="B7" s="14"/>
      <c r="C7" s="11" t="s">
        <v>19</v>
      </c>
      <c r="D7" s="17" t="s">
        <v>30</v>
      </c>
      <c r="E7" s="9" t="s">
        <v>31</v>
      </c>
      <c r="F7" s="13" t="s">
        <v>32</v>
      </c>
      <c r="G7" s="9">
        <v>24</v>
      </c>
      <c r="H7" s="9" t="s">
        <v>23</v>
      </c>
      <c r="I7" s="9" t="s">
        <v>29</v>
      </c>
      <c r="J7" s="10">
        <v>11</v>
      </c>
      <c r="K7" s="9">
        <v>12474</v>
      </c>
      <c r="L7" s="34">
        <v>275</v>
      </c>
      <c r="M7" s="9">
        <v>0</v>
      </c>
      <c r="N7" s="33">
        <v>12749</v>
      </c>
      <c r="O7" s="35"/>
      <c r="P7" s="38"/>
    </row>
    <row r="8" s="1" customFormat="1" ht="12" spans="1:16">
      <c r="A8" s="9">
        <v>4</v>
      </c>
      <c r="B8" s="14"/>
      <c r="C8" s="11" t="s">
        <v>19</v>
      </c>
      <c r="D8" s="17" t="s">
        <v>33</v>
      </c>
      <c r="E8" s="9" t="s">
        <v>31</v>
      </c>
      <c r="F8" s="13" t="s">
        <v>34</v>
      </c>
      <c r="G8" s="9">
        <v>23</v>
      </c>
      <c r="H8" s="9" t="s">
        <v>23</v>
      </c>
      <c r="I8" s="9" t="s">
        <v>29</v>
      </c>
      <c r="J8" s="10">
        <v>11</v>
      </c>
      <c r="K8" s="9">
        <v>12474</v>
      </c>
      <c r="L8" s="34">
        <v>275</v>
      </c>
      <c r="M8" s="9">
        <v>0</v>
      </c>
      <c r="N8" s="33">
        <v>12749</v>
      </c>
      <c r="O8" s="35"/>
      <c r="P8" s="38"/>
    </row>
    <row r="9" s="1" customFormat="1" ht="12" spans="1:16">
      <c r="A9" s="9">
        <v>5</v>
      </c>
      <c r="B9" s="14"/>
      <c r="C9" s="11" t="s">
        <v>19</v>
      </c>
      <c r="D9" s="17" t="s">
        <v>35</v>
      </c>
      <c r="E9" s="9" t="s">
        <v>31</v>
      </c>
      <c r="F9" s="13" t="s">
        <v>36</v>
      </c>
      <c r="G9" s="9">
        <v>22</v>
      </c>
      <c r="H9" s="9" t="s">
        <v>23</v>
      </c>
      <c r="I9" s="9" t="s">
        <v>29</v>
      </c>
      <c r="J9" s="10">
        <v>11</v>
      </c>
      <c r="K9" s="9">
        <v>12474</v>
      </c>
      <c r="L9" s="34">
        <v>275</v>
      </c>
      <c r="M9" s="9">
        <v>0</v>
      </c>
      <c r="N9" s="33">
        <v>12749</v>
      </c>
      <c r="O9" s="35"/>
      <c r="P9" s="38"/>
    </row>
    <row r="10" s="1" customFormat="1" ht="12" spans="1:16">
      <c r="A10" s="9">
        <v>6</v>
      </c>
      <c r="B10" s="14"/>
      <c r="C10" s="11" t="s">
        <v>19</v>
      </c>
      <c r="D10" s="17" t="s">
        <v>37</v>
      </c>
      <c r="E10" s="9" t="s">
        <v>21</v>
      </c>
      <c r="F10" s="13" t="s">
        <v>38</v>
      </c>
      <c r="G10" s="9">
        <v>25</v>
      </c>
      <c r="H10" s="9" t="s">
        <v>23</v>
      </c>
      <c r="I10" s="9" t="s">
        <v>29</v>
      </c>
      <c r="J10" s="10">
        <v>11</v>
      </c>
      <c r="K10" s="9">
        <v>12474</v>
      </c>
      <c r="L10" s="34">
        <v>275</v>
      </c>
      <c r="M10" s="9">
        <v>0</v>
      </c>
      <c r="N10" s="33">
        <v>12749</v>
      </c>
      <c r="O10" s="35"/>
      <c r="P10" s="38"/>
    </row>
    <row r="11" s="1" customFormat="1" ht="12" spans="1:16">
      <c r="A11" s="9">
        <v>7</v>
      </c>
      <c r="B11" s="14"/>
      <c r="C11" s="11" t="s">
        <v>19</v>
      </c>
      <c r="D11" s="17" t="s">
        <v>39</v>
      </c>
      <c r="E11" s="9" t="s">
        <v>21</v>
      </c>
      <c r="F11" s="13" t="s">
        <v>40</v>
      </c>
      <c r="G11" s="9">
        <v>23</v>
      </c>
      <c r="H11" s="9" t="s">
        <v>23</v>
      </c>
      <c r="I11" s="9" t="s">
        <v>29</v>
      </c>
      <c r="J11" s="10">
        <v>11</v>
      </c>
      <c r="K11" s="9">
        <v>12474</v>
      </c>
      <c r="L11" s="34">
        <v>275</v>
      </c>
      <c r="M11" s="9">
        <v>0</v>
      </c>
      <c r="N11" s="33">
        <v>12749</v>
      </c>
      <c r="O11" s="35"/>
      <c r="P11" s="38"/>
    </row>
    <row r="12" s="1" customFormat="1" ht="12" spans="1:16">
      <c r="A12" s="9">
        <v>8</v>
      </c>
      <c r="B12" s="14"/>
      <c r="C12" s="11" t="s">
        <v>19</v>
      </c>
      <c r="D12" s="17" t="s">
        <v>41</v>
      </c>
      <c r="E12" s="9" t="s">
        <v>31</v>
      </c>
      <c r="F12" s="13" t="s">
        <v>42</v>
      </c>
      <c r="G12" s="9">
        <v>23</v>
      </c>
      <c r="H12" s="9" t="s">
        <v>23</v>
      </c>
      <c r="I12" s="9" t="s">
        <v>29</v>
      </c>
      <c r="J12" s="10">
        <v>11</v>
      </c>
      <c r="K12" s="9">
        <v>12474</v>
      </c>
      <c r="L12" s="34">
        <v>275</v>
      </c>
      <c r="M12" s="9">
        <v>0</v>
      </c>
      <c r="N12" s="33">
        <v>12749</v>
      </c>
      <c r="O12" s="35"/>
      <c r="P12" s="38"/>
    </row>
    <row r="13" s="1" customFormat="1" ht="12" spans="1:16">
      <c r="A13" s="9">
        <v>9</v>
      </c>
      <c r="B13" s="14"/>
      <c r="C13" s="11" t="s">
        <v>19</v>
      </c>
      <c r="D13" s="17" t="s">
        <v>43</v>
      </c>
      <c r="E13" s="9" t="s">
        <v>31</v>
      </c>
      <c r="F13" s="13" t="s">
        <v>44</v>
      </c>
      <c r="G13" s="9">
        <v>22</v>
      </c>
      <c r="H13" s="9" t="s">
        <v>23</v>
      </c>
      <c r="I13" s="9" t="s">
        <v>29</v>
      </c>
      <c r="J13" s="10">
        <v>11</v>
      </c>
      <c r="K13" s="9">
        <v>12474</v>
      </c>
      <c r="L13" s="34">
        <v>275</v>
      </c>
      <c r="M13" s="9">
        <v>0</v>
      </c>
      <c r="N13" s="33">
        <v>12749</v>
      </c>
      <c r="O13" s="35"/>
      <c r="P13" s="38"/>
    </row>
    <row r="14" s="1" customFormat="1" ht="12" spans="1:16">
      <c r="A14" s="9">
        <v>10</v>
      </c>
      <c r="B14" s="14"/>
      <c r="C14" s="11" t="s">
        <v>19</v>
      </c>
      <c r="D14" s="17" t="s">
        <v>45</v>
      </c>
      <c r="E14" s="9" t="s">
        <v>21</v>
      </c>
      <c r="F14" s="13" t="s">
        <v>46</v>
      </c>
      <c r="G14" s="9">
        <v>22</v>
      </c>
      <c r="H14" s="9" t="s">
        <v>23</v>
      </c>
      <c r="I14" s="9" t="s">
        <v>29</v>
      </c>
      <c r="J14" s="10">
        <v>11</v>
      </c>
      <c r="K14" s="9">
        <v>12474</v>
      </c>
      <c r="L14" s="34">
        <v>275</v>
      </c>
      <c r="M14" s="9">
        <v>0</v>
      </c>
      <c r="N14" s="33">
        <v>12749</v>
      </c>
      <c r="O14" s="35"/>
      <c r="P14" s="38"/>
    </row>
    <row r="15" s="1" customFormat="1" ht="12" spans="1:16">
      <c r="A15" s="9">
        <v>11</v>
      </c>
      <c r="B15" s="14"/>
      <c r="C15" s="11" t="s">
        <v>19</v>
      </c>
      <c r="D15" s="17" t="s">
        <v>47</v>
      </c>
      <c r="E15" s="9" t="s">
        <v>21</v>
      </c>
      <c r="F15" s="13" t="s">
        <v>48</v>
      </c>
      <c r="G15" s="9">
        <v>22</v>
      </c>
      <c r="H15" s="9" t="s">
        <v>23</v>
      </c>
      <c r="I15" s="9" t="s">
        <v>29</v>
      </c>
      <c r="J15" s="10">
        <v>11</v>
      </c>
      <c r="K15" s="9">
        <v>12474</v>
      </c>
      <c r="L15" s="34">
        <v>275</v>
      </c>
      <c r="M15" s="9">
        <v>0</v>
      </c>
      <c r="N15" s="33">
        <v>12749</v>
      </c>
      <c r="O15" s="35"/>
      <c r="P15" s="38"/>
    </row>
    <row r="16" s="1" customFormat="1" ht="12" spans="1:16">
      <c r="A16" s="9">
        <v>12</v>
      </c>
      <c r="B16" s="14"/>
      <c r="C16" s="11" t="s">
        <v>19</v>
      </c>
      <c r="D16" s="17" t="s">
        <v>49</v>
      </c>
      <c r="E16" s="9" t="s">
        <v>21</v>
      </c>
      <c r="F16" s="13" t="s">
        <v>50</v>
      </c>
      <c r="G16" s="9">
        <v>23</v>
      </c>
      <c r="H16" s="9" t="s">
        <v>23</v>
      </c>
      <c r="I16" s="9" t="s">
        <v>29</v>
      </c>
      <c r="J16" s="10">
        <v>11</v>
      </c>
      <c r="K16" s="9">
        <v>12474</v>
      </c>
      <c r="L16" s="34">
        <v>275</v>
      </c>
      <c r="M16" s="9">
        <v>0</v>
      </c>
      <c r="N16" s="33">
        <v>12749</v>
      </c>
      <c r="O16" s="35"/>
      <c r="P16" s="38"/>
    </row>
    <row r="17" s="1" customFormat="1" ht="12" spans="1:16">
      <c r="A17" s="9">
        <v>13</v>
      </c>
      <c r="B17" s="14"/>
      <c r="C17" s="11" t="s">
        <v>19</v>
      </c>
      <c r="D17" s="17" t="s">
        <v>51</v>
      </c>
      <c r="E17" s="9" t="s">
        <v>31</v>
      </c>
      <c r="F17" s="13" t="s">
        <v>52</v>
      </c>
      <c r="G17" s="9">
        <v>22</v>
      </c>
      <c r="H17" s="9" t="s">
        <v>23</v>
      </c>
      <c r="I17" s="9" t="s">
        <v>29</v>
      </c>
      <c r="J17" s="10">
        <v>11</v>
      </c>
      <c r="K17" s="9">
        <v>12474</v>
      </c>
      <c r="L17" s="34">
        <v>275</v>
      </c>
      <c r="M17" s="9">
        <v>0</v>
      </c>
      <c r="N17" s="33">
        <v>12749</v>
      </c>
      <c r="O17" s="35"/>
      <c r="P17" s="38"/>
    </row>
    <row r="18" s="1" customFormat="1" ht="12" spans="1:16">
      <c r="A18" s="9">
        <v>14</v>
      </c>
      <c r="B18" s="14"/>
      <c r="C18" s="11" t="s">
        <v>19</v>
      </c>
      <c r="D18" s="17" t="s">
        <v>53</v>
      </c>
      <c r="E18" s="9" t="s">
        <v>31</v>
      </c>
      <c r="F18" s="13" t="s">
        <v>34</v>
      </c>
      <c r="G18" s="9">
        <v>22</v>
      </c>
      <c r="H18" s="9" t="s">
        <v>23</v>
      </c>
      <c r="I18" s="9" t="s">
        <v>54</v>
      </c>
      <c r="J18" s="9">
        <v>11</v>
      </c>
      <c r="K18" s="33">
        <v>12283.45</v>
      </c>
      <c r="L18" s="34">
        <v>275</v>
      </c>
      <c r="M18" s="9">
        <v>0</v>
      </c>
      <c r="N18" s="33">
        <v>12558.446</v>
      </c>
      <c r="O18" s="37" t="s">
        <v>55</v>
      </c>
      <c r="P18" s="38"/>
    </row>
    <row r="19" s="1" customFormat="1" ht="12" spans="1:16">
      <c r="A19" s="9">
        <v>15</v>
      </c>
      <c r="B19" s="14"/>
      <c r="C19" s="11" t="s">
        <v>19</v>
      </c>
      <c r="D19" s="17" t="s">
        <v>56</v>
      </c>
      <c r="E19" s="9" t="s">
        <v>31</v>
      </c>
      <c r="F19" s="13" t="s">
        <v>57</v>
      </c>
      <c r="G19" s="9">
        <v>23</v>
      </c>
      <c r="H19" s="9" t="s">
        <v>23</v>
      </c>
      <c r="I19" s="9" t="s">
        <v>54</v>
      </c>
      <c r="J19" s="9">
        <v>11</v>
      </c>
      <c r="K19" s="33">
        <v>12283.45</v>
      </c>
      <c r="L19" s="34">
        <v>275</v>
      </c>
      <c r="M19" s="9">
        <v>0</v>
      </c>
      <c r="N19" s="33">
        <v>12558.446</v>
      </c>
      <c r="O19" s="39"/>
      <c r="P19" s="38"/>
    </row>
    <row r="20" s="1" customFormat="1" ht="12" spans="1:16">
      <c r="A20" s="9">
        <v>16</v>
      </c>
      <c r="B20" s="14"/>
      <c r="C20" s="11" t="s">
        <v>19</v>
      </c>
      <c r="D20" s="17" t="s">
        <v>58</v>
      </c>
      <c r="E20" s="9" t="s">
        <v>31</v>
      </c>
      <c r="F20" s="13" t="s">
        <v>59</v>
      </c>
      <c r="G20" s="9">
        <v>22</v>
      </c>
      <c r="H20" s="9" t="s">
        <v>23</v>
      </c>
      <c r="I20" s="9" t="s">
        <v>54</v>
      </c>
      <c r="J20" s="9">
        <v>11</v>
      </c>
      <c r="K20" s="33">
        <v>12283.45</v>
      </c>
      <c r="L20" s="34">
        <v>275</v>
      </c>
      <c r="M20" s="9">
        <v>0</v>
      </c>
      <c r="N20" s="33">
        <v>12558.446</v>
      </c>
      <c r="O20" s="40"/>
      <c r="P20" s="38"/>
    </row>
    <row r="21" s="1" customFormat="1" ht="12" spans="1:16">
      <c r="A21" s="9">
        <v>17</v>
      </c>
      <c r="B21" s="14"/>
      <c r="C21" s="11" t="s">
        <v>19</v>
      </c>
      <c r="D21" s="17" t="s">
        <v>60</v>
      </c>
      <c r="E21" s="9" t="s">
        <v>31</v>
      </c>
      <c r="F21" s="13" t="s">
        <v>61</v>
      </c>
      <c r="G21" s="9">
        <v>24</v>
      </c>
      <c r="H21" s="9" t="s">
        <v>23</v>
      </c>
      <c r="I21" s="9" t="s">
        <v>62</v>
      </c>
      <c r="J21" s="9">
        <v>11</v>
      </c>
      <c r="K21" s="33">
        <v>12231.04</v>
      </c>
      <c r="L21" s="34">
        <v>275</v>
      </c>
      <c r="M21" s="9">
        <v>0</v>
      </c>
      <c r="N21" s="33">
        <v>12506.036</v>
      </c>
      <c r="O21" s="37" t="s">
        <v>63</v>
      </c>
      <c r="P21" s="38"/>
    </row>
    <row r="22" s="1" customFormat="1" ht="12" spans="1:16">
      <c r="A22" s="9">
        <v>18</v>
      </c>
      <c r="B22" s="14"/>
      <c r="C22" s="11" t="s">
        <v>19</v>
      </c>
      <c r="D22" s="17" t="s">
        <v>64</v>
      </c>
      <c r="E22" s="9" t="s">
        <v>31</v>
      </c>
      <c r="F22" s="13" t="s">
        <v>65</v>
      </c>
      <c r="G22" s="9">
        <v>23</v>
      </c>
      <c r="H22" s="9" t="s">
        <v>23</v>
      </c>
      <c r="I22" s="9" t="s">
        <v>62</v>
      </c>
      <c r="J22" s="9">
        <v>11</v>
      </c>
      <c r="K22" s="33">
        <v>12231.04</v>
      </c>
      <c r="L22" s="34">
        <v>275</v>
      </c>
      <c r="M22" s="9">
        <v>0</v>
      </c>
      <c r="N22" s="33">
        <v>12506.036</v>
      </c>
      <c r="O22" s="39"/>
      <c r="P22" s="38"/>
    </row>
    <row r="23" s="1" customFormat="1" ht="12" spans="1:16">
      <c r="A23" s="9">
        <v>19</v>
      </c>
      <c r="B23" s="14"/>
      <c r="C23" s="11" t="s">
        <v>19</v>
      </c>
      <c r="D23" s="17" t="s">
        <v>66</v>
      </c>
      <c r="E23" s="9" t="s">
        <v>31</v>
      </c>
      <c r="F23" s="13" t="s">
        <v>67</v>
      </c>
      <c r="G23" s="9">
        <v>23</v>
      </c>
      <c r="H23" s="9" t="s">
        <v>23</v>
      </c>
      <c r="I23" s="9" t="s">
        <v>62</v>
      </c>
      <c r="J23" s="9">
        <v>11</v>
      </c>
      <c r="K23" s="33">
        <v>12231.04</v>
      </c>
      <c r="L23" s="34">
        <v>275</v>
      </c>
      <c r="M23" s="9">
        <v>0</v>
      </c>
      <c r="N23" s="33">
        <v>12506.036</v>
      </c>
      <c r="O23" s="40"/>
      <c r="P23" s="38"/>
    </row>
    <row r="24" s="1" customFormat="1" ht="67.5" spans="1:16">
      <c r="A24" s="9">
        <v>20</v>
      </c>
      <c r="B24" s="14"/>
      <c r="C24" s="11" t="s">
        <v>19</v>
      </c>
      <c r="D24" s="17" t="s">
        <v>68</v>
      </c>
      <c r="E24" s="9" t="s">
        <v>31</v>
      </c>
      <c r="F24" s="13" t="s">
        <v>69</v>
      </c>
      <c r="G24" s="9">
        <v>23</v>
      </c>
      <c r="H24" s="9" t="s">
        <v>23</v>
      </c>
      <c r="I24" s="9" t="s">
        <v>70</v>
      </c>
      <c r="J24" s="9">
        <v>11</v>
      </c>
      <c r="K24" s="33">
        <v>11444.83</v>
      </c>
      <c r="L24" s="34">
        <v>275</v>
      </c>
      <c r="M24" s="9">
        <v>0</v>
      </c>
      <c r="N24" s="33">
        <v>11719.826</v>
      </c>
      <c r="O24" s="35" t="s">
        <v>71</v>
      </c>
      <c r="P24" s="38"/>
    </row>
    <row r="25" s="1" customFormat="1" ht="123.75" spans="1:16">
      <c r="A25" s="9">
        <v>21</v>
      </c>
      <c r="B25" s="14"/>
      <c r="C25" s="11" t="s">
        <v>19</v>
      </c>
      <c r="D25" s="17" t="s">
        <v>72</v>
      </c>
      <c r="E25" s="9" t="s">
        <v>31</v>
      </c>
      <c r="F25" s="13" t="s">
        <v>73</v>
      </c>
      <c r="G25" s="9">
        <v>25</v>
      </c>
      <c r="H25" s="9" t="s">
        <v>23</v>
      </c>
      <c r="I25" s="9" t="s">
        <v>74</v>
      </c>
      <c r="J25" s="9">
        <v>10</v>
      </c>
      <c r="K25" s="33">
        <v>10827.86</v>
      </c>
      <c r="L25" s="34">
        <v>275</v>
      </c>
      <c r="M25" s="9">
        <v>0</v>
      </c>
      <c r="N25" s="33">
        <v>11102.86</v>
      </c>
      <c r="O25" s="35" t="s">
        <v>75</v>
      </c>
      <c r="P25" s="38"/>
    </row>
    <row r="26" s="1" customFormat="1" ht="12" spans="1:16">
      <c r="A26" s="9">
        <v>22</v>
      </c>
      <c r="B26" s="14"/>
      <c r="C26" s="11" t="s">
        <v>19</v>
      </c>
      <c r="D26" s="17" t="s">
        <v>76</v>
      </c>
      <c r="E26" s="9" t="s">
        <v>31</v>
      </c>
      <c r="F26" s="13" t="s">
        <v>77</v>
      </c>
      <c r="G26" s="9">
        <v>23</v>
      </c>
      <c r="H26" s="9" t="s">
        <v>23</v>
      </c>
      <c r="I26" s="9" t="s">
        <v>78</v>
      </c>
      <c r="J26" s="9">
        <v>10</v>
      </c>
      <c r="K26" s="33">
        <v>11340</v>
      </c>
      <c r="L26" s="34">
        <v>275</v>
      </c>
      <c r="M26" s="9">
        <v>0</v>
      </c>
      <c r="N26" s="33">
        <v>11615</v>
      </c>
      <c r="O26" s="35"/>
      <c r="P26" s="38"/>
    </row>
    <row r="27" s="1" customFormat="1" ht="67.5" spans="1:16">
      <c r="A27" s="9">
        <v>23</v>
      </c>
      <c r="B27" s="14"/>
      <c r="C27" s="11" t="s">
        <v>19</v>
      </c>
      <c r="D27" s="17" t="s">
        <v>79</v>
      </c>
      <c r="E27" s="9" t="s">
        <v>31</v>
      </c>
      <c r="F27" s="13" t="s">
        <v>80</v>
      </c>
      <c r="G27" s="9">
        <v>23</v>
      </c>
      <c r="H27" s="9" t="s">
        <v>23</v>
      </c>
      <c r="I27" s="9" t="s">
        <v>81</v>
      </c>
      <c r="J27" s="9">
        <v>10</v>
      </c>
      <c r="K27" s="33">
        <v>10717.03</v>
      </c>
      <c r="L27" s="34">
        <v>275</v>
      </c>
      <c r="M27" s="9">
        <v>0</v>
      </c>
      <c r="N27" s="33">
        <v>10992.032</v>
      </c>
      <c r="O27" s="35" t="s">
        <v>82</v>
      </c>
      <c r="P27" s="38"/>
    </row>
    <row r="28" s="1" customFormat="1" ht="12" spans="1:16">
      <c r="A28" s="9">
        <v>24</v>
      </c>
      <c r="B28" s="14"/>
      <c r="C28" s="11" t="s">
        <v>19</v>
      </c>
      <c r="D28" s="17" t="s">
        <v>83</v>
      </c>
      <c r="E28" s="9" t="s">
        <v>31</v>
      </c>
      <c r="F28" s="13" t="s">
        <v>84</v>
      </c>
      <c r="G28" s="9">
        <v>24</v>
      </c>
      <c r="H28" s="9" t="s">
        <v>23</v>
      </c>
      <c r="I28" s="9" t="s">
        <v>85</v>
      </c>
      <c r="J28" s="9">
        <v>8</v>
      </c>
      <c r="K28" s="33">
        <v>9072</v>
      </c>
      <c r="L28" s="34">
        <v>275</v>
      </c>
      <c r="M28" s="9">
        <v>0</v>
      </c>
      <c r="N28" s="33">
        <v>9347</v>
      </c>
      <c r="O28" s="35"/>
      <c r="P28" s="38"/>
    </row>
    <row r="29" s="1" customFormat="1" ht="12" spans="1:16">
      <c r="A29" s="9">
        <v>25</v>
      </c>
      <c r="B29" s="14"/>
      <c r="C29" s="11" t="s">
        <v>19</v>
      </c>
      <c r="D29" s="17" t="s">
        <v>86</v>
      </c>
      <c r="E29" s="9" t="s">
        <v>21</v>
      </c>
      <c r="F29" s="13" t="s">
        <v>87</v>
      </c>
      <c r="G29" s="9">
        <v>23</v>
      </c>
      <c r="H29" s="9" t="s">
        <v>23</v>
      </c>
      <c r="I29" s="9" t="s">
        <v>88</v>
      </c>
      <c r="J29" s="9">
        <v>7</v>
      </c>
      <c r="K29" s="33">
        <v>7938</v>
      </c>
      <c r="L29" s="34">
        <v>275</v>
      </c>
      <c r="M29" s="9">
        <v>0</v>
      </c>
      <c r="N29" s="33">
        <v>8213</v>
      </c>
      <c r="O29" s="35"/>
      <c r="P29" s="38"/>
    </row>
    <row r="30" s="1" customFormat="1" ht="67.5" spans="1:16">
      <c r="A30" s="9"/>
      <c r="B30" s="14"/>
      <c r="C30" s="11" t="s">
        <v>19</v>
      </c>
      <c r="D30" s="17" t="s">
        <v>89</v>
      </c>
      <c r="E30" s="9" t="s">
        <v>31</v>
      </c>
      <c r="F30" s="13" t="s">
        <v>90</v>
      </c>
      <c r="G30" s="9">
        <v>23</v>
      </c>
      <c r="H30" s="9" t="s">
        <v>23</v>
      </c>
      <c r="I30" s="9" t="s">
        <v>91</v>
      </c>
      <c r="J30" s="9">
        <v>10</v>
      </c>
      <c r="K30" s="33">
        <v>10402.55</v>
      </c>
      <c r="L30" s="34">
        <v>275</v>
      </c>
      <c r="M30" s="9">
        <v>0</v>
      </c>
      <c r="N30" s="33">
        <v>10677.554</v>
      </c>
      <c r="O30" s="35" t="s">
        <v>92</v>
      </c>
      <c r="P30" s="41"/>
    </row>
    <row r="31" s="1" customFormat="1" ht="24" spans="1:16">
      <c r="A31" s="9">
        <v>26</v>
      </c>
      <c r="B31" s="14"/>
      <c r="C31" s="11" t="s">
        <v>19</v>
      </c>
      <c r="D31" s="17" t="s">
        <v>93</v>
      </c>
      <c r="E31" s="9" t="s">
        <v>31</v>
      </c>
      <c r="F31" s="13" t="s">
        <v>94</v>
      </c>
      <c r="G31" s="9">
        <v>22</v>
      </c>
      <c r="H31" s="9" t="s">
        <v>95</v>
      </c>
      <c r="I31" s="9" t="s">
        <v>96</v>
      </c>
      <c r="J31" s="9">
        <v>11</v>
      </c>
      <c r="K31" s="33">
        <v>12474</v>
      </c>
      <c r="L31" s="42">
        <v>300</v>
      </c>
      <c r="M31" s="9">
        <v>0</v>
      </c>
      <c r="N31" s="33">
        <v>12774</v>
      </c>
      <c r="O31" s="35" t="s">
        <v>97</v>
      </c>
      <c r="P31" s="9"/>
    </row>
    <row r="32" s="1" customFormat="1" ht="67.5" spans="1:16">
      <c r="A32" s="9">
        <v>27</v>
      </c>
      <c r="B32" s="14"/>
      <c r="C32" s="11" t="s">
        <v>19</v>
      </c>
      <c r="D32" s="17" t="s">
        <v>98</v>
      </c>
      <c r="E32" s="9" t="s">
        <v>31</v>
      </c>
      <c r="F32" s="13" t="s">
        <v>99</v>
      </c>
      <c r="G32" s="9">
        <v>21</v>
      </c>
      <c r="H32" s="9" t="s">
        <v>100</v>
      </c>
      <c r="I32" s="9" t="s">
        <v>101</v>
      </c>
      <c r="J32" s="9">
        <v>10</v>
      </c>
      <c r="K32" s="33">
        <v>11340</v>
      </c>
      <c r="L32" s="42">
        <v>250</v>
      </c>
      <c r="M32" s="9">
        <v>0</v>
      </c>
      <c r="N32" s="33">
        <v>11590</v>
      </c>
      <c r="O32" s="35"/>
      <c r="P32" s="35" t="s">
        <v>102</v>
      </c>
    </row>
    <row r="33" s="1" customFormat="1" ht="78.75" spans="1:16">
      <c r="A33" s="9">
        <v>28</v>
      </c>
      <c r="B33" s="14"/>
      <c r="C33" s="11" t="s">
        <v>19</v>
      </c>
      <c r="D33" s="17" t="s">
        <v>103</v>
      </c>
      <c r="E33" s="9" t="s">
        <v>31</v>
      </c>
      <c r="F33" s="13" t="s">
        <v>104</v>
      </c>
      <c r="G33" s="9">
        <v>23</v>
      </c>
      <c r="H33" s="9" t="s">
        <v>105</v>
      </c>
      <c r="I33" s="9" t="s">
        <v>106</v>
      </c>
      <c r="J33" s="9">
        <v>11</v>
      </c>
      <c r="K33" s="33">
        <v>11851.03</v>
      </c>
      <c r="L33" s="42">
        <v>275</v>
      </c>
      <c r="M33" s="9">
        <v>0</v>
      </c>
      <c r="N33" s="33">
        <v>12126.032</v>
      </c>
      <c r="O33" s="35" t="s">
        <v>107</v>
      </c>
      <c r="P33" s="35" t="s">
        <v>108</v>
      </c>
    </row>
    <row r="34" s="1" customFormat="1" ht="123.75" spans="1:16">
      <c r="A34" s="9">
        <v>29</v>
      </c>
      <c r="B34" s="14"/>
      <c r="C34" s="11" t="s">
        <v>19</v>
      </c>
      <c r="D34" s="17" t="s">
        <v>109</v>
      </c>
      <c r="E34" s="9" t="s">
        <v>31</v>
      </c>
      <c r="F34" s="13" t="s">
        <v>110</v>
      </c>
      <c r="G34" s="9">
        <v>23</v>
      </c>
      <c r="H34" s="9" t="s">
        <v>111</v>
      </c>
      <c r="I34" s="9" t="s">
        <v>112</v>
      </c>
      <c r="J34" s="9">
        <v>10</v>
      </c>
      <c r="K34" s="33">
        <v>11280.48</v>
      </c>
      <c r="L34" s="42">
        <v>275</v>
      </c>
      <c r="M34" s="9">
        <v>0</v>
      </c>
      <c r="N34" s="33">
        <v>11555.48</v>
      </c>
      <c r="O34" s="35" t="s">
        <v>113</v>
      </c>
      <c r="P34" s="35" t="s">
        <v>114</v>
      </c>
    </row>
    <row r="35" s="1" customFormat="1" ht="67.5" spans="1:16">
      <c r="A35" s="9">
        <v>30</v>
      </c>
      <c r="B35" s="14"/>
      <c r="C35" s="11" t="s">
        <v>19</v>
      </c>
      <c r="D35" s="17" t="s">
        <v>115</v>
      </c>
      <c r="E35" s="9" t="s">
        <v>31</v>
      </c>
      <c r="F35" s="13" t="s">
        <v>116</v>
      </c>
      <c r="G35" s="9">
        <v>23</v>
      </c>
      <c r="H35" s="9" t="s">
        <v>105</v>
      </c>
      <c r="I35" s="9" t="s">
        <v>117</v>
      </c>
      <c r="J35" s="9">
        <v>9</v>
      </c>
      <c r="K35" s="33">
        <v>10206</v>
      </c>
      <c r="L35" s="42">
        <v>275</v>
      </c>
      <c r="M35" s="9">
        <v>0</v>
      </c>
      <c r="N35" s="33">
        <v>10481</v>
      </c>
      <c r="O35" s="35"/>
      <c r="P35" s="35" t="s">
        <v>118</v>
      </c>
    </row>
    <row r="36" s="1" customFormat="1" ht="12" spans="1:16">
      <c r="A36" s="9">
        <v>32</v>
      </c>
      <c r="B36" s="14"/>
      <c r="C36" s="11" t="s">
        <v>19</v>
      </c>
      <c r="D36" s="17" t="s">
        <v>119</v>
      </c>
      <c r="E36" s="9" t="s">
        <v>31</v>
      </c>
      <c r="F36" s="13" t="s">
        <v>120</v>
      </c>
      <c r="G36" s="9">
        <v>22</v>
      </c>
      <c r="H36" s="9" t="s">
        <v>121</v>
      </c>
      <c r="I36" s="9" t="s">
        <v>121</v>
      </c>
      <c r="J36" s="9">
        <v>12</v>
      </c>
      <c r="K36" s="33">
        <v>13608</v>
      </c>
      <c r="L36" s="42">
        <v>300</v>
      </c>
      <c r="M36" s="9">
        <v>0</v>
      </c>
      <c r="N36" s="33">
        <v>13908</v>
      </c>
      <c r="O36" s="35"/>
      <c r="P36" s="9"/>
    </row>
    <row r="37" s="1" customFormat="1" ht="78.75" spans="1:16">
      <c r="A37" s="10">
        <v>33</v>
      </c>
      <c r="B37" s="14"/>
      <c r="C37" s="11" t="s">
        <v>19</v>
      </c>
      <c r="D37" s="15" t="s">
        <v>122</v>
      </c>
      <c r="E37" s="10" t="s">
        <v>31</v>
      </c>
      <c r="F37" s="16" t="s">
        <v>123</v>
      </c>
      <c r="G37" s="10">
        <v>23</v>
      </c>
      <c r="H37" s="10" t="s">
        <v>105</v>
      </c>
      <c r="I37" s="10" t="s">
        <v>106</v>
      </c>
      <c r="J37" s="10">
        <v>11</v>
      </c>
      <c r="K37" s="43">
        <v>11851.03</v>
      </c>
      <c r="L37" s="44">
        <v>275</v>
      </c>
      <c r="M37" s="10">
        <v>0</v>
      </c>
      <c r="N37" s="43">
        <v>12126.032</v>
      </c>
      <c r="O37" s="37" t="s">
        <v>124</v>
      </c>
      <c r="P37" s="35" t="s">
        <v>118</v>
      </c>
    </row>
    <row r="38" s="1" customFormat="1" ht="15.75" spans="1:16">
      <c r="A38" s="18" t="s">
        <v>125</v>
      </c>
      <c r="B38" s="19"/>
      <c r="C38" s="19"/>
      <c r="D38" s="19"/>
      <c r="E38" s="19"/>
      <c r="F38" s="19"/>
      <c r="G38" s="19"/>
      <c r="H38" s="19"/>
      <c r="I38" s="19"/>
      <c r="J38" s="19"/>
      <c r="K38" s="45">
        <v>380625.39</v>
      </c>
      <c r="L38" s="46">
        <v>9100</v>
      </c>
      <c r="M38" s="23">
        <v>0</v>
      </c>
      <c r="N38" s="45">
        <v>389725.39</v>
      </c>
      <c r="O38" s="47"/>
      <c r="P38" s="48"/>
    </row>
    <row r="39" s="1" customFormat="1" ht="12" spans="1:16">
      <c r="A39" s="20">
        <v>1</v>
      </c>
      <c r="B39" s="14" t="s">
        <v>126</v>
      </c>
      <c r="C39" s="21" t="s">
        <v>127</v>
      </c>
      <c r="D39" s="12" t="s">
        <v>128</v>
      </c>
      <c r="E39" s="20" t="s">
        <v>31</v>
      </c>
      <c r="F39" s="22" t="s">
        <v>129</v>
      </c>
      <c r="G39" s="20">
        <v>25</v>
      </c>
      <c r="H39" s="20" t="s">
        <v>130</v>
      </c>
      <c r="I39" s="20" t="s">
        <v>131</v>
      </c>
      <c r="J39" s="20">
        <v>3</v>
      </c>
      <c r="K39" s="49">
        <f t="shared" ref="K39:K59" si="0">1134*J39</f>
        <v>3402</v>
      </c>
      <c r="L39" s="34">
        <v>250</v>
      </c>
      <c r="M39" s="20">
        <v>0</v>
      </c>
      <c r="N39" s="49">
        <v>3652</v>
      </c>
      <c r="O39" s="40"/>
      <c r="P39" s="50"/>
    </row>
    <row r="40" s="1" customFormat="1" ht="12" spans="1:16">
      <c r="A40" s="9">
        <v>2</v>
      </c>
      <c r="B40" s="14"/>
      <c r="C40" s="11" t="s">
        <v>127</v>
      </c>
      <c r="D40" s="15" t="s">
        <v>132</v>
      </c>
      <c r="E40" s="10" t="s">
        <v>31</v>
      </c>
      <c r="F40" s="16" t="s">
        <v>133</v>
      </c>
      <c r="G40" s="10">
        <v>22</v>
      </c>
      <c r="H40" s="9" t="s">
        <v>130</v>
      </c>
      <c r="I40" s="9" t="s">
        <v>134</v>
      </c>
      <c r="J40" s="10">
        <v>4</v>
      </c>
      <c r="K40" s="33">
        <f t="shared" si="0"/>
        <v>4536</v>
      </c>
      <c r="L40" s="34">
        <v>250</v>
      </c>
      <c r="M40" s="9">
        <v>0</v>
      </c>
      <c r="N40" s="33">
        <v>4786</v>
      </c>
      <c r="O40" s="37"/>
      <c r="P40" s="51"/>
    </row>
    <row r="41" s="1" customFormat="1" ht="12" spans="1:16">
      <c r="A41" s="9">
        <v>3</v>
      </c>
      <c r="B41" s="14"/>
      <c r="C41" s="11" t="s">
        <v>127</v>
      </c>
      <c r="D41" s="17" t="s">
        <v>135</v>
      </c>
      <c r="E41" s="9" t="s">
        <v>31</v>
      </c>
      <c r="F41" s="13" t="s">
        <v>136</v>
      </c>
      <c r="G41" s="9">
        <v>23</v>
      </c>
      <c r="H41" s="9" t="s">
        <v>130</v>
      </c>
      <c r="I41" s="9" t="s">
        <v>134</v>
      </c>
      <c r="J41" s="10">
        <v>4</v>
      </c>
      <c r="K41" s="33">
        <f t="shared" si="0"/>
        <v>4536</v>
      </c>
      <c r="L41" s="34">
        <v>250</v>
      </c>
      <c r="M41" s="9">
        <v>0</v>
      </c>
      <c r="N41" s="33">
        <v>4786</v>
      </c>
      <c r="O41" s="35"/>
      <c r="P41" s="51"/>
    </row>
    <row r="42" s="1" customFormat="1" ht="12" spans="1:16">
      <c r="A42" s="9">
        <v>4</v>
      </c>
      <c r="B42" s="14"/>
      <c r="C42" s="11" t="s">
        <v>127</v>
      </c>
      <c r="D42" s="17" t="s">
        <v>137</v>
      </c>
      <c r="E42" s="9" t="s">
        <v>31</v>
      </c>
      <c r="F42" s="13" t="s">
        <v>138</v>
      </c>
      <c r="G42" s="9">
        <v>24</v>
      </c>
      <c r="H42" s="9" t="s">
        <v>130</v>
      </c>
      <c r="I42" s="9" t="s">
        <v>134</v>
      </c>
      <c r="J42" s="10">
        <v>4</v>
      </c>
      <c r="K42" s="33">
        <f t="shared" si="0"/>
        <v>4536</v>
      </c>
      <c r="L42" s="34">
        <v>250</v>
      </c>
      <c r="M42" s="9">
        <v>0</v>
      </c>
      <c r="N42" s="33">
        <v>4786</v>
      </c>
      <c r="O42" s="35"/>
      <c r="P42" s="51"/>
    </row>
    <row r="43" s="1" customFormat="1" ht="12" spans="1:16">
      <c r="A43" s="9">
        <v>5</v>
      </c>
      <c r="B43" s="14"/>
      <c r="C43" s="11" t="s">
        <v>127</v>
      </c>
      <c r="D43" s="17" t="s">
        <v>139</v>
      </c>
      <c r="E43" s="9" t="s">
        <v>21</v>
      </c>
      <c r="F43" s="13" t="s">
        <v>140</v>
      </c>
      <c r="G43" s="9">
        <v>21</v>
      </c>
      <c r="H43" s="9" t="s">
        <v>130</v>
      </c>
      <c r="I43" s="9" t="s">
        <v>131</v>
      </c>
      <c r="J43" s="10">
        <v>3</v>
      </c>
      <c r="K43" s="33">
        <f t="shared" si="0"/>
        <v>3402</v>
      </c>
      <c r="L43" s="34">
        <v>0</v>
      </c>
      <c r="M43" s="9">
        <v>0</v>
      </c>
      <c r="N43" s="33">
        <v>3402</v>
      </c>
      <c r="O43" s="35"/>
      <c r="P43" s="51"/>
    </row>
    <row r="44" s="1" customFormat="1" ht="12" spans="1:16">
      <c r="A44" s="9">
        <v>6</v>
      </c>
      <c r="B44" s="14"/>
      <c r="C44" s="11" t="s">
        <v>127</v>
      </c>
      <c r="D44" s="17" t="s">
        <v>141</v>
      </c>
      <c r="E44" s="9" t="s">
        <v>31</v>
      </c>
      <c r="F44" s="13" t="s">
        <v>142</v>
      </c>
      <c r="G44" s="9">
        <v>24</v>
      </c>
      <c r="H44" s="9" t="s">
        <v>100</v>
      </c>
      <c r="I44" s="9" t="s">
        <v>100</v>
      </c>
      <c r="J44" s="10">
        <v>12</v>
      </c>
      <c r="K44" s="33">
        <f t="shared" si="0"/>
        <v>13608</v>
      </c>
      <c r="L44" s="34">
        <v>250</v>
      </c>
      <c r="M44" s="9">
        <v>1000</v>
      </c>
      <c r="N44" s="33">
        <v>14858</v>
      </c>
      <c r="O44" s="35"/>
      <c r="P44" s="51"/>
    </row>
    <row r="45" s="1" customFormat="1" ht="78.75" spans="1:16">
      <c r="A45" s="9">
        <v>7</v>
      </c>
      <c r="B45" s="14"/>
      <c r="C45" s="11" t="s">
        <v>127</v>
      </c>
      <c r="D45" s="17" t="s">
        <v>143</v>
      </c>
      <c r="E45" s="9" t="s">
        <v>31</v>
      </c>
      <c r="F45" s="13" t="s">
        <v>144</v>
      </c>
      <c r="G45" s="9">
        <v>24</v>
      </c>
      <c r="H45" s="9" t="s">
        <v>145</v>
      </c>
      <c r="I45" s="9" t="s">
        <v>146</v>
      </c>
      <c r="J45" s="10">
        <v>6</v>
      </c>
      <c r="K45" s="33">
        <f t="shared" si="0"/>
        <v>6804</v>
      </c>
      <c r="L45" s="34">
        <v>155.83</v>
      </c>
      <c r="M45" s="9">
        <v>0</v>
      </c>
      <c r="N45" s="33">
        <v>6959.83</v>
      </c>
      <c r="O45" s="35"/>
      <c r="P45" s="35" t="s">
        <v>147</v>
      </c>
    </row>
    <row r="46" s="1" customFormat="1" ht="12" spans="1:16">
      <c r="A46" s="9">
        <v>8</v>
      </c>
      <c r="B46" s="14"/>
      <c r="C46" s="11" t="s">
        <v>127</v>
      </c>
      <c r="D46" s="17" t="s">
        <v>148</v>
      </c>
      <c r="E46" s="9" t="s">
        <v>31</v>
      </c>
      <c r="F46" s="13" t="s">
        <v>149</v>
      </c>
      <c r="G46" s="9">
        <v>23</v>
      </c>
      <c r="H46" s="9" t="s">
        <v>150</v>
      </c>
      <c r="I46" s="9" t="s">
        <v>151</v>
      </c>
      <c r="J46" s="10">
        <v>3</v>
      </c>
      <c r="K46" s="33">
        <f t="shared" si="0"/>
        <v>3402</v>
      </c>
      <c r="L46" s="34">
        <v>250</v>
      </c>
      <c r="M46" s="9">
        <v>0</v>
      </c>
      <c r="N46" s="33">
        <v>3652</v>
      </c>
      <c r="O46" s="35"/>
      <c r="P46" s="35"/>
    </row>
    <row r="47" s="1" customFormat="1" ht="12" spans="1:16">
      <c r="A47" s="9">
        <v>9</v>
      </c>
      <c r="B47" s="14"/>
      <c r="C47" s="11" t="s">
        <v>127</v>
      </c>
      <c r="D47" s="17" t="s">
        <v>152</v>
      </c>
      <c r="E47" s="9" t="s">
        <v>31</v>
      </c>
      <c r="F47" s="13" t="s">
        <v>153</v>
      </c>
      <c r="G47" s="9">
        <v>23</v>
      </c>
      <c r="H47" s="9" t="s">
        <v>154</v>
      </c>
      <c r="I47" s="9" t="s">
        <v>155</v>
      </c>
      <c r="J47" s="10">
        <v>4</v>
      </c>
      <c r="K47" s="33">
        <f t="shared" si="0"/>
        <v>4536</v>
      </c>
      <c r="L47" s="34">
        <v>250</v>
      </c>
      <c r="M47" s="9">
        <v>0</v>
      </c>
      <c r="N47" s="33">
        <v>4786</v>
      </c>
      <c r="O47" s="35"/>
      <c r="P47" s="35"/>
    </row>
    <row r="48" s="1" customFormat="1" ht="12" spans="1:16">
      <c r="A48" s="9">
        <v>10</v>
      </c>
      <c r="B48" s="14"/>
      <c r="C48" s="11" t="s">
        <v>127</v>
      </c>
      <c r="D48" s="17" t="s">
        <v>156</v>
      </c>
      <c r="E48" s="9" t="s">
        <v>31</v>
      </c>
      <c r="F48" s="13" t="s">
        <v>157</v>
      </c>
      <c r="G48" s="9">
        <v>24</v>
      </c>
      <c r="H48" s="9" t="s">
        <v>158</v>
      </c>
      <c r="I48" s="9" t="s">
        <v>159</v>
      </c>
      <c r="J48" s="10">
        <v>3</v>
      </c>
      <c r="K48" s="33">
        <f t="shared" si="0"/>
        <v>3402</v>
      </c>
      <c r="L48" s="34">
        <v>250</v>
      </c>
      <c r="M48" s="9">
        <v>0</v>
      </c>
      <c r="N48" s="33">
        <v>3652</v>
      </c>
      <c r="O48" s="35"/>
      <c r="P48" s="35"/>
    </row>
    <row r="49" s="1" customFormat="1" ht="12" spans="1:16">
      <c r="A49" s="9">
        <v>11</v>
      </c>
      <c r="B49" s="14"/>
      <c r="C49" s="11" t="s">
        <v>127</v>
      </c>
      <c r="D49" s="17" t="s">
        <v>160</v>
      </c>
      <c r="E49" s="9" t="s">
        <v>21</v>
      </c>
      <c r="F49" s="13" t="s">
        <v>161</v>
      </c>
      <c r="G49" s="9">
        <v>21</v>
      </c>
      <c r="H49" s="9" t="s">
        <v>150</v>
      </c>
      <c r="I49" s="9" t="s">
        <v>162</v>
      </c>
      <c r="J49" s="10">
        <v>4</v>
      </c>
      <c r="K49" s="33">
        <f t="shared" si="0"/>
        <v>4536</v>
      </c>
      <c r="L49" s="34">
        <v>0</v>
      </c>
      <c r="M49" s="9">
        <v>0</v>
      </c>
      <c r="N49" s="33">
        <v>4536</v>
      </c>
      <c r="O49" s="35"/>
      <c r="P49" s="35"/>
    </row>
    <row r="50" s="1" customFormat="1" ht="12" spans="1:16">
      <c r="A50" s="9">
        <v>12</v>
      </c>
      <c r="B50" s="14"/>
      <c r="C50" s="11" t="s">
        <v>127</v>
      </c>
      <c r="D50" s="17" t="s">
        <v>163</v>
      </c>
      <c r="E50" s="9" t="s">
        <v>21</v>
      </c>
      <c r="F50" s="13" t="s">
        <v>164</v>
      </c>
      <c r="G50" s="9">
        <v>21</v>
      </c>
      <c r="H50" s="9" t="s">
        <v>154</v>
      </c>
      <c r="I50" s="9" t="s">
        <v>155</v>
      </c>
      <c r="J50" s="10">
        <v>4</v>
      </c>
      <c r="K50" s="33">
        <f t="shared" si="0"/>
        <v>4536</v>
      </c>
      <c r="L50" s="34">
        <v>250</v>
      </c>
      <c r="M50" s="9">
        <v>0</v>
      </c>
      <c r="N50" s="33">
        <v>4786</v>
      </c>
      <c r="O50" s="35"/>
      <c r="P50" s="35"/>
    </row>
    <row r="51" s="1" customFormat="1" ht="12" spans="1:16">
      <c r="A51" s="9">
        <v>13</v>
      </c>
      <c r="B51" s="14"/>
      <c r="C51" s="11" t="s">
        <v>127</v>
      </c>
      <c r="D51" s="17" t="s">
        <v>165</v>
      </c>
      <c r="E51" s="9" t="s">
        <v>31</v>
      </c>
      <c r="F51" s="13" t="s">
        <v>166</v>
      </c>
      <c r="G51" s="9">
        <v>26</v>
      </c>
      <c r="H51" s="9" t="s">
        <v>158</v>
      </c>
      <c r="I51" s="9" t="s">
        <v>159</v>
      </c>
      <c r="J51" s="10">
        <v>3</v>
      </c>
      <c r="K51" s="33">
        <f t="shared" si="0"/>
        <v>3402</v>
      </c>
      <c r="L51" s="34">
        <v>250</v>
      </c>
      <c r="M51" s="9">
        <v>0</v>
      </c>
      <c r="N51" s="33">
        <v>3652</v>
      </c>
      <c r="O51" s="35"/>
      <c r="P51" s="35"/>
    </row>
    <row r="52" s="1" customFormat="1" ht="67.5" spans="1:16">
      <c r="A52" s="9">
        <v>14</v>
      </c>
      <c r="B52" s="14"/>
      <c r="C52" s="11" t="s">
        <v>167</v>
      </c>
      <c r="D52" s="17" t="s">
        <v>168</v>
      </c>
      <c r="E52" s="9" t="s">
        <v>21</v>
      </c>
      <c r="F52" s="13" t="s">
        <v>169</v>
      </c>
      <c r="G52" s="9">
        <v>17</v>
      </c>
      <c r="H52" s="9" t="s">
        <v>170</v>
      </c>
      <c r="I52" s="9" t="s">
        <v>171</v>
      </c>
      <c r="J52" s="9">
        <v>11</v>
      </c>
      <c r="K52" s="33">
        <f t="shared" si="0"/>
        <v>12474</v>
      </c>
      <c r="L52" s="34">
        <v>229.17</v>
      </c>
      <c r="M52" s="9">
        <v>0</v>
      </c>
      <c r="N52" s="33">
        <v>12703.17</v>
      </c>
      <c r="O52" s="35"/>
      <c r="P52" s="35" t="s">
        <v>172</v>
      </c>
    </row>
    <row r="53" s="1" customFormat="1" ht="12" spans="1:16">
      <c r="A53" s="9">
        <v>15</v>
      </c>
      <c r="B53" s="14"/>
      <c r="C53" s="11" t="s">
        <v>127</v>
      </c>
      <c r="D53" s="17" t="s">
        <v>173</v>
      </c>
      <c r="E53" s="9" t="s">
        <v>21</v>
      </c>
      <c r="F53" s="13" t="s">
        <v>174</v>
      </c>
      <c r="G53" s="9">
        <v>21</v>
      </c>
      <c r="H53" s="9" t="s">
        <v>150</v>
      </c>
      <c r="I53" s="9" t="s">
        <v>151</v>
      </c>
      <c r="J53" s="9">
        <v>3</v>
      </c>
      <c r="K53" s="33">
        <f t="shared" si="0"/>
        <v>3402</v>
      </c>
      <c r="L53" s="34">
        <v>0</v>
      </c>
      <c r="M53" s="9">
        <v>0</v>
      </c>
      <c r="N53" s="33">
        <v>3402</v>
      </c>
      <c r="O53" s="35"/>
      <c r="P53" s="35"/>
    </row>
    <row r="54" s="1" customFormat="1" ht="12" spans="1:16">
      <c r="A54" s="9">
        <v>16</v>
      </c>
      <c r="B54" s="14"/>
      <c r="C54" s="11" t="s">
        <v>127</v>
      </c>
      <c r="D54" s="17" t="s">
        <v>175</v>
      </c>
      <c r="E54" s="9" t="s">
        <v>21</v>
      </c>
      <c r="F54" s="13" t="s">
        <v>176</v>
      </c>
      <c r="G54" s="9">
        <v>22</v>
      </c>
      <c r="H54" s="9" t="s">
        <v>111</v>
      </c>
      <c r="I54" s="9" t="s">
        <v>111</v>
      </c>
      <c r="J54" s="9">
        <v>12</v>
      </c>
      <c r="K54" s="33">
        <f t="shared" si="0"/>
        <v>13608</v>
      </c>
      <c r="L54" s="34">
        <v>250</v>
      </c>
      <c r="M54" s="9">
        <v>0</v>
      </c>
      <c r="N54" s="33">
        <v>13858</v>
      </c>
      <c r="O54" s="35"/>
      <c r="P54" s="35"/>
    </row>
    <row r="55" s="1" customFormat="1" ht="67.5" spans="1:16">
      <c r="A55" s="9">
        <v>17</v>
      </c>
      <c r="B55" s="14"/>
      <c r="C55" s="11" t="s">
        <v>127</v>
      </c>
      <c r="D55" s="17" t="s">
        <v>177</v>
      </c>
      <c r="E55" s="9" t="s">
        <v>31</v>
      </c>
      <c r="F55" s="13" t="s">
        <v>178</v>
      </c>
      <c r="G55" s="9">
        <v>24</v>
      </c>
      <c r="H55" s="9" t="s">
        <v>179</v>
      </c>
      <c r="I55" s="9" t="s">
        <v>180</v>
      </c>
      <c r="J55" s="9">
        <v>2</v>
      </c>
      <c r="K55" s="33">
        <f t="shared" si="0"/>
        <v>2268</v>
      </c>
      <c r="L55" s="34">
        <v>229.17</v>
      </c>
      <c r="M55" s="9">
        <v>0</v>
      </c>
      <c r="N55" s="33">
        <v>2497.17</v>
      </c>
      <c r="O55" s="35"/>
      <c r="P55" s="35" t="s">
        <v>181</v>
      </c>
    </row>
    <row r="56" s="1" customFormat="1" ht="12" spans="1:16">
      <c r="A56" s="9">
        <v>18</v>
      </c>
      <c r="B56" s="14"/>
      <c r="C56" s="11" t="s">
        <v>127</v>
      </c>
      <c r="D56" s="17" t="s">
        <v>182</v>
      </c>
      <c r="E56" s="9" t="s">
        <v>31</v>
      </c>
      <c r="F56" s="13" t="s">
        <v>183</v>
      </c>
      <c r="G56" s="9">
        <v>25</v>
      </c>
      <c r="H56" s="9" t="s">
        <v>184</v>
      </c>
      <c r="I56" s="9" t="s">
        <v>185</v>
      </c>
      <c r="J56" s="9">
        <v>6</v>
      </c>
      <c r="K56" s="33">
        <f t="shared" si="0"/>
        <v>6804</v>
      </c>
      <c r="L56" s="34">
        <v>250</v>
      </c>
      <c r="M56" s="9">
        <v>0</v>
      </c>
      <c r="N56" s="33">
        <v>7054</v>
      </c>
      <c r="O56" s="35"/>
      <c r="P56" s="35"/>
    </row>
    <row r="57" s="1" customFormat="1" ht="12" spans="1:16">
      <c r="A57" s="9">
        <v>19</v>
      </c>
      <c r="B57" s="14"/>
      <c r="C57" s="11" t="s">
        <v>127</v>
      </c>
      <c r="D57" s="17" t="s">
        <v>186</v>
      </c>
      <c r="E57" s="9" t="s">
        <v>31</v>
      </c>
      <c r="F57" s="13" t="s">
        <v>28</v>
      </c>
      <c r="G57" s="9">
        <v>23</v>
      </c>
      <c r="H57" s="9" t="s">
        <v>150</v>
      </c>
      <c r="I57" s="9" t="s">
        <v>151</v>
      </c>
      <c r="J57" s="9">
        <v>3</v>
      </c>
      <c r="K57" s="33">
        <f t="shared" si="0"/>
        <v>3402</v>
      </c>
      <c r="L57" s="34">
        <v>250</v>
      </c>
      <c r="M57" s="9">
        <v>0</v>
      </c>
      <c r="N57" s="33">
        <v>3652</v>
      </c>
      <c r="O57" s="35"/>
      <c r="P57" s="35"/>
    </row>
    <row r="58" s="1" customFormat="1" ht="56.25" spans="1:16">
      <c r="A58" s="9">
        <v>20</v>
      </c>
      <c r="B58" s="14"/>
      <c r="C58" s="11" t="s">
        <v>127</v>
      </c>
      <c r="D58" s="17" t="s">
        <v>187</v>
      </c>
      <c r="E58" s="9" t="s">
        <v>21</v>
      </c>
      <c r="F58" s="13" t="s">
        <v>188</v>
      </c>
      <c r="G58" s="9">
        <v>23</v>
      </c>
      <c r="H58" s="9" t="s">
        <v>189</v>
      </c>
      <c r="I58" s="9" t="s">
        <v>190</v>
      </c>
      <c r="J58" s="9">
        <v>2</v>
      </c>
      <c r="K58" s="33">
        <f t="shared" si="0"/>
        <v>2268</v>
      </c>
      <c r="L58" s="34">
        <v>0</v>
      </c>
      <c r="M58" s="9">
        <v>0</v>
      </c>
      <c r="N58" s="33">
        <v>2268</v>
      </c>
      <c r="O58" s="35"/>
      <c r="P58" s="35" t="s">
        <v>191</v>
      </c>
    </row>
    <row r="59" s="1" customFormat="1" ht="12" spans="1:16">
      <c r="A59" s="10">
        <v>21</v>
      </c>
      <c r="B59" s="14"/>
      <c r="C59" s="11" t="s">
        <v>127</v>
      </c>
      <c r="D59" s="15" t="s">
        <v>192</v>
      </c>
      <c r="E59" s="10" t="s">
        <v>21</v>
      </c>
      <c r="F59" s="16" t="s">
        <v>193</v>
      </c>
      <c r="G59" s="10">
        <v>21</v>
      </c>
      <c r="H59" s="10" t="s">
        <v>194</v>
      </c>
      <c r="I59" s="10" t="s">
        <v>194</v>
      </c>
      <c r="J59" s="10">
        <v>12</v>
      </c>
      <c r="K59" s="43">
        <f t="shared" si="0"/>
        <v>13608</v>
      </c>
      <c r="L59" s="52">
        <v>250</v>
      </c>
      <c r="M59" s="10">
        <v>0</v>
      </c>
      <c r="N59" s="43">
        <v>13858</v>
      </c>
      <c r="O59" s="37"/>
      <c r="P59" s="53"/>
    </row>
    <row r="60" s="1" customFormat="1" ht="36.75" customHeight="1" spans="1:16">
      <c r="A60" s="19" t="s">
        <v>195</v>
      </c>
      <c r="B60" s="23"/>
      <c r="C60" s="23"/>
      <c r="D60" s="23"/>
      <c r="E60" s="23"/>
      <c r="F60" s="23"/>
      <c r="G60" s="23"/>
      <c r="H60" s="23"/>
      <c r="I60" s="23"/>
      <c r="J60" s="23"/>
      <c r="K60" s="45">
        <v>122472</v>
      </c>
      <c r="L60" s="46">
        <v>4114.17</v>
      </c>
      <c r="M60" s="23">
        <v>1000</v>
      </c>
      <c r="N60" s="45">
        <v>127586.17</v>
      </c>
      <c r="O60" s="47"/>
      <c r="P60" s="51"/>
    </row>
    <row r="61" s="2" customFormat="1" ht="35" customHeight="1" spans="1:16">
      <c r="A61" s="24" t="s">
        <v>196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54"/>
    </row>
    <row r="62" s="2" customFormat="1" ht="74.25" customHeight="1" spans="1:16">
      <c r="A62" s="26" t="s">
        <v>197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80" spans="6:6">
      <c r="F80" s="55"/>
    </row>
  </sheetData>
  <mergeCells count="11">
    <mergeCell ref="A2:P2"/>
    <mergeCell ref="A3:F3"/>
    <mergeCell ref="A38:J38"/>
    <mergeCell ref="A60:I60"/>
    <mergeCell ref="A61:P61"/>
    <mergeCell ref="A62:P62"/>
    <mergeCell ref="B5:B37"/>
    <mergeCell ref="B39:B59"/>
    <mergeCell ref="O18:O20"/>
    <mergeCell ref="O21:O23"/>
    <mergeCell ref="P5:P30"/>
  </mergeCells>
  <pageMargins left="0.472222222222222" right="0.196527777777778" top="0.751388888888889" bottom="0.75138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波</cp:lastModifiedBy>
  <dcterms:created xsi:type="dcterms:W3CDTF">2019-03-07T03:48:00Z</dcterms:created>
  <cp:lastPrinted>2023-07-25T08:17:00Z</cp:lastPrinted>
  <dcterms:modified xsi:type="dcterms:W3CDTF">2024-12-16T07:50:52Z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