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mis  Li\Desktop\2024年“两补”资料\公示\关于对花溪片区2024年第1期（场租）、第1期（自主）、第2期（自主）的公示\"/>
    </mc:Choice>
  </mc:AlternateContent>
  <bookViews>
    <workbookView xWindow="12210" yWindow="120" windowWidth="11865" windowHeight="9465"/>
  </bookViews>
  <sheets>
    <sheet name="公示表" sheetId="1" r:id="rId1"/>
  </sheets>
  <definedNames>
    <definedName name="_xlnm._FilterDatabase" localSheetId="0" hidden="1">公示表!$A$6:$V$28</definedName>
    <definedName name="_xlnm.Print_Titles" localSheetId="0">公示表!$2:$6</definedName>
  </definedNames>
  <calcPr calcId="162913"/>
</workbook>
</file>

<file path=xl/calcChain.xml><?xml version="1.0" encoding="utf-8"?>
<calcChain xmlns="http://schemas.openxmlformats.org/spreadsheetml/2006/main">
  <c r="P27" i="1" l="1"/>
</calcChain>
</file>

<file path=xl/sharedStrings.xml><?xml version="1.0" encoding="utf-8"?>
<sst xmlns="http://schemas.openxmlformats.org/spreadsheetml/2006/main" count="306" uniqueCount="158">
  <si>
    <t>经营项目情况</t>
  </si>
  <si>
    <t>法定代表人情况</t>
  </si>
  <si>
    <t>补贴情况</t>
  </si>
  <si>
    <t>企业类型</t>
  </si>
  <si>
    <t>带动就业（人）</t>
  </si>
  <si>
    <t>姓名</t>
  </si>
  <si>
    <t>性别</t>
  </si>
  <si>
    <t>身份证号</t>
  </si>
  <si>
    <t>文化</t>
  </si>
  <si>
    <t>补贴标准</t>
  </si>
  <si>
    <t>补贴月数</t>
  </si>
  <si>
    <t>第一次补贴时间</t>
  </si>
  <si>
    <t>补贴总额</t>
  </si>
  <si>
    <t>第二次补贴时间</t>
    <phoneticPr fontId="1" type="noConversion"/>
  </si>
  <si>
    <t>第三次补贴时间</t>
    <phoneticPr fontId="1" type="noConversion"/>
  </si>
  <si>
    <t>申请人类别</t>
    <phoneticPr fontId="1" type="noConversion"/>
  </si>
  <si>
    <t>备注</t>
    <phoneticPr fontId="1" type="noConversion"/>
  </si>
  <si>
    <t>附件2</t>
    <phoneticPr fontId="1" type="noConversion"/>
  </si>
  <si>
    <t>填报单位（盖章）：贵阳市花溪区就业局</t>
    <phoneticPr fontId="1" type="noConversion"/>
  </si>
  <si>
    <t>序号</t>
    <phoneticPr fontId="7" type="noConversion"/>
  </si>
  <si>
    <t>项目名称</t>
    <phoneticPr fontId="1" type="noConversion"/>
  </si>
  <si>
    <t>系统、台账查重情况</t>
    <phoneticPr fontId="7" type="noConversion"/>
  </si>
  <si>
    <t>民族</t>
    <phoneticPr fontId="1" type="noConversion"/>
  </si>
  <si>
    <t>1</t>
  </si>
  <si>
    <t>女</t>
  </si>
  <si>
    <t>汉</t>
  </si>
  <si>
    <t>初中</t>
  </si>
  <si>
    <t>农民工</t>
  </si>
  <si>
    <t>24</t>
  </si>
  <si>
    <t>男</t>
  </si>
  <si>
    <t>小学</t>
  </si>
  <si>
    <t>36</t>
  </si>
  <si>
    <t>2021.8-2022.7</t>
  </si>
  <si>
    <t>12</t>
  </si>
  <si>
    <t>个体</t>
  </si>
  <si>
    <t>2020.08-2021.07</t>
  </si>
  <si>
    <t>未重复申领</t>
  </si>
  <si>
    <t>已申领第1年，现申领第2、3年</t>
  </si>
  <si>
    <t>花溪阳妹花先生园艺花卉店</t>
  </si>
  <si>
    <t>0</t>
  </si>
  <si>
    <t>杨阳妹</t>
  </si>
  <si>
    <t>苗族</t>
  </si>
  <si>
    <t>花溪田源狗肉馆</t>
  </si>
  <si>
    <t>田长有</t>
  </si>
  <si>
    <t>汉族</t>
  </si>
  <si>
    <t>贵阳花溪高坡华珍饮食店</t>
  </si>
  <si>
    <t>陆建华</t>
  </si>
  <si>
    <t>花溪区再宏面包店</t>
  </si>
  <si>
    <t>罗再宏</t>
  </si>
  <si>
    <t>布依族</t>
  </si>
  <si>
    <t>花溪小涛烧烤吧</t>
  </si>
  <si>
    <t>林  涛</t>
  </si>
  <si>
    <t>花溪高坡洪秀土蜂场</t>
  </si>
  <si>
    <t>2</t>
  </si>
  <si>
    <t>肖洪波</t>
  </si>
  <si>
    <t>花溪区宸艺金属门窗店</t>
  </si>
  <si>
    <t>杨宝发</t>
  </si>
  <si>
    <t>2021.11-2022.10</t>
  </si>
  <si>
    <t>2022.11-2023.10</t>
  </si>
  <si>
    <t>2021.10-2022.9</t>
  </si>
  <si>
    <t>2022.10-2023.9</t>
  </si>
  <si>
    <t>2019.6-2020.5</t>
  </si>
  <si>
    <t>2020.7-2021.6</t>
  </si>
  <si>
    <t>2021.7-2022.6</t>
  </si>
  <si>
    <t>2022.8-2023.7</t>
  </si>
  <si>
    <t xml:space="preserve">2022.5-2023.4 </t>
  </si>
  <si>
    <t xml:space="preserve">2021.9-2022  .8 </t>
  </si>
  <si>
    <t xml:space="preserve">2022.9-2023  .8 </t>
  </si>
  <si>
    <t xml:space="preserve">2021.10-2022.9 </t>
  </si>
  <si>
    <t xml:space="preserve">2022.10-2023.9 </t>
  </si>
  <si>
    <t>贵阳花溪农香食惠餐馆</t>
    <phoneticPr fontId="7" type="noConversion"/>
  </si>
  <si>
    <t>1</t>
    <phoneticPr fontId="7" type="noConversion"/>
  </si>
  <si>
    <t>杜正均</t>
    <phoneticPr fontId="7" type="noConversion"/>
  </si>
  <si>
    <t>男</t>
    <phoneticPr fontId="7" type="noConversion"/>
  </si>
  <si>
    <t>汉</t>
    <phoneticPr fontId="7" type="noConversion"/>
  </si>
  <si>
    <t>初中</t>
    <phoneticPr fontId="7" type="noConversion"/>
  </si>
  <si>
    <t>36</t>
    <phoneticPr fontId="1" type="noConversion"/>
  </si>
  <si>
    <t>2020.6-2021.5</t>
    <phoneticPr fontId="1" type="noConversion"/>
  </si>
  <si>
    <t>2021.6-2022.5</t>
    <phoneticPr fontId="1" type="noConversion"/>
  </si>
  <si>
    <t>2022.6-2023.5</t>
    <phoneticPr fontId="1" type="noConversion"/>
  </si>
  <si>
    <t>花溪区罗祖勇蔬菜店</t>
    <phoneticPr fontId="1" type="noConversion"/>
  </si>
  <si>
    <t>1</t>
    <phoneticPr fontId="1" type="noConversion"/>
  </si>
  <si>
    <t>罗祖勇</t>
    <phoneticPr fontId="1" type="noConversion"/>
  </si>
  <si>
    <t>男</t>
    <phoneticPr fontId="1" type="noConversion"/>
  </si>
  <si>
    <t>汉</t>
    <phoneticPr fontId="1" type="noConversion"/>
  </si>
  <si>
    <t>初中</t>
    <phoneticPr fontId="1" type="noConversion"/>
  </si>
  <si>
    <t>农民工</t>
    <phoneticPr fontId="1" type="noConversion"/>
  </si>
  <si>
    <t>12</t>
    <phoneticPr fontId="1" type="noConversion"/>
  </si>
  <si>
    <t>2022.3-2023.2</t>
    <phoneticPr fontId="1" type="noConversion"/>
  </si>
  <si>
    <t>花溪区普光小食店</t>
    <phoneticPr fontId="1" type="noConversion"/>
  </si>
  <si>
    <t>游光普</t>
    <phoneticPr fontId="1" type="noConversion"/>
  </si>
  <si>
    <t>2020.9-2021.8</t>
    <phoneticPr fontId="1" type="noConversion"/>
  </si>
  <si>
    <t>2021.9-2022.8</t>
    <phoneticPr fontId="1" type="noConversion"/>
  </si>
  <si>
    <t>2022.9-2023.8</t>
    <phoneticPr fontId="1" type="noConversion"/>
  </si>
  <si>
    <t>花溪区七尚理发店</t>
  </si>
  <si>
    <t>叶艳</t>
  </si>
  <si>
    <t>2020.11-2021.10</t>
  </si>
  <si>
    <t>花溪区叶记肠旺面</t>
  </si>
  <si>
    <t>周刚</t>
  </si>
  <si>
    <t>2021.09-2023.02</t>
  </si>
  <si>
    <t>2023.05-2023.10</t>
  </si>
  <si>
    <t>贵阳花溪小覃数码汇美影像馆</t>
  </si>
  <si>
    <t>覃文学</t>
  </si>
  <si>
    <t>2019.08-2020.07</t>
  </si>
  <si>
    <t>花溪区拉风阁汽车用品商贸经营部</t>
  </si>
  <si>
    <t>王洪明</t>
  </si>
  <si>
    <t>苗</t>
  </si>
  <si>
    <t>花溪区辣妈萌宝母婴店</t>
    <phoneticPr fontId="1" type="noConversion"/>
  </si>
  <si>
    <t>李维琴</t>
    <phoneticPr fontId="1" type="noConversion"/>
  </si>
  <si>
    <t>女</t>
    <phoneticPr fontId="1" type="noConversion"/>
  </si>
  <si>
    <t>苗</t>
    <phoneticPr fontId="1" type="noConversion"/>
  </si>
  <si>
    <t>12</t>
    <phoneticPr fontId="1" type="noConversion"/>
  </si>
  <si>
    <t>花溪茗典阁布艺经营部</t>
    <phoneticPr fontId="1" type="noConversion"/>
  </si>
  <si>
    <t>杨继珍</t>
    <phoneticPr fontId="1" type="noConversion"/>
  </si>
  <si>
    <t xml:space="preserve">汉 </t>
    <phoneticPr fontId="1" type="noConversion"/>
  </si>
  <si>
    <t>2020.7-2021.6</t>
    <phoneticPr fontId="1" type="noConversion"/>
  </si>
  <si>
    <t>2021.7-2022.6</t>
    <phoneticPr fontId="1" type="noConversion"/>
  </si>
  <si>
    <t>2022.12-2023.11</t>
    <phoneticPr fontId="1" type="noConversion"/>
  </si>
  <si>
    <t>备注：花溪片区20人。以上申领补贴人员于1月25日进行系统、台账查重，经查实，无重复申领人员。</t>
    <phoneticPr fontId="1" type="noConversion"/>
  </si>
  <si>
    <t>贵阳花溪她颜美妆店</t>
  </si>
  <si>
    <t>刘苏萩</t>
  </si>
  <si>
    <t>中专</t>
  </si>
  <si>
    <t>贵阳花溪代记砂锅粉</t>
  </si>
  <si>
    <t>刘万珍</t>
  </si>
  <si>
    <t>2019.11-2020.10</t>
  </si>
  <si>
    <t>贵阳花溪燕平甜品小铺</t>
  </si>
  <si>
    <t>魏燕平</t>
  </si>
  <si>
    <t>贵州松鹤堂医药连锁有限公司二百一十九分店</t>
  </si>
  <si>
    <t>何国翠</t>
  </si>
  <si>
    <t>2021.01-2021.12</t>
  </si>
  <si>
    <t>2022.1-2022.12</t>
  </si>
  <si>
    <t>已申领第1年、第2年，现申领第3年</t>
    <phoneticPr fontId="1" type="noConversion"/>
  </si>
  <si>
    <t>500元/月</t>
    <phoneticPr fontId="17" type="noConversion"/>
  </si>
  <si>
    <t>223元/月</t>
    <phoneticPr fontId="17" type="noConversion"/>
  </si>
  <si>
    <t>330元/月</t>
    <phoneticPr fontId="1" type="noConversion"/>
  </si>
  <si>
    <t>已申请第一年补贴，现申请第二年、第三年补贴</t>
    <phoneticPr fontId="17" type="noConversion"/>
  </si>
  <si>
    <t>已申请第一年、第二年补贴，现申请第三年补贴</t>
    <phoneticPr fontId="17" type="noConversion"/>
  </si>
  <si>
    <t>花溪区创业场所租赁补贴公示表（花溪区2024年第1期）</t>
    <phoneticPr fontId="1" type="noConversion"/>
  </si>
  <si>
    <t>522730********2724</t>
  </si>
  <si>
    <t>520111********4516</t>
  </si>
  <si>
    <t>520111********4517</t>
  </si>
  <si>
    <t>520111********4518</t>
  </si>
  <si>
    <t>520111********4513</t>
  </si>
  <si>
    <t>511025********453X</t>
  </si>
  <si>
    <t>522423********6311</t>
  </si>
  <si>
    <t>522425********3930</t>
  </si>
  <si>
    <t>522423********7310</t>
  </si>
  <si>
    <t>522123********4083</t>
  </si>
  <si>
    <t>522123********6011</t>
  </si>
  <si>
    <t>522423********231X</t>
  </si>
  <si>
    <t>522127********6515</t>
  </si>
  <si>
    <t>522225********6624</t>
  </si>
  <si>
    <t>522422********3685</t>
  </si>
  <si>
    <t>520111********3623</t>
  </si>
  <si>
    <t>520111********3625</t>
  </si>
  <si>
    <t>520111********3025</t>
  </si>
  <si>
    <t>520111********0048</t>
  </si>
  <si>
    <t xml:space="preserve">金额合计：贰拾万零柒仟叁佰壹拾贰元整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</si>
</sst>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.00_);[Red]\(&quot;¥&quot;#,##0.00\)"/>
    <numFmt numFmtId="177" formatCode="&quot;¥&quot;#,##0_);[Red]\(&quot;¥&quot;#,##0\)"/>
  </numFmts>
  <fonts count="2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2" fillId="0" borderId="0"/>
    <xf numFmtId="0" fontId="16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9" fillId="0" borderId="0"/>
  </cellStyleXfs>
  <cellXfs count="81">
    <xf numFmtId="0" fontId="0" fillId="0" borderId="0" xfId="0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9" fontId="11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vertical="center" wrapText="1"/>
    </xf>
    <xf numFmtId="49" fontId="13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3" fillId="0" borderId="0" xfId="0" applyFont="1" applyFill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17" fillId="0" borderId="2" xfId="2" applyNumberFormat="1" applyFont="1" applyFill="1" applyBorder="1" applyAlignment="1">
      <alignment horizontal="center" vertical="center" wrapText="1"/>
    </xf>
    <xf numFmtId="0" fontId="20" fillId="0" borderId="2" xfId="4" applyNumberFormat="1" applyFont="1" applyBorder="1" applyAlignment="1">
      <alignment horizontal="center" vertical="center" wrapText="1"/>
    </xf>
    <xf numFmtId="49" fontId="7" fillId="0" borderId="2" xfId="4" applyNumberFormat="1" applyFont="1" applyFill="1" applyBorder="1" applyAlignment="1">
      <alignment horizontal="center" vertical="center" wrapText="1"/>
    </xf>
    <xf numFmtId="49" fontId="21" fillId="0" borderId="2" xfId="4" applyNumberFormat="1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177" fontId="17" fillId="0" borderId="2" xfId="2" applyNumberFormat="1" applyFont="1" applyFill="1" applyBorder="1" applyAlignment="1">
      <alignment horizontal="center" vertical="center" wrapText="1"/>
    </xf>
    <xf numFmtId="177" fontId="21" fillId="0" borderId="2" xfId="4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0" fillId="0" borderId="2" xfId="0" applyNumberFormat="1" applyFont="1" applyBorder="1" applyAlignment="1">
      <alignment horizontal="center" vertical="center" wrapText="1"/>
    </xf>
    <xf numFmtId="0" fontId="20" fillId="0" borderId="0" xfId="4" applyFont="1" applyFill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22" fillId="2" borderId="2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0" fontId="23" fillId="0" borderId="2" xfId="0" applyNumberFormat="1" applyFont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0" borderId="2" xfId="0" quotePrefix="1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49" fontId="17" fillId="2" borderId="2" xfId="0" quotePrefix="1" applyNumberFormat="1" applyFont="1" applyFill="1" applyBorder="1" applyAlignment="1">
      <alignment horizontal="center" vertical="center" wrapText="1"/>
    </xf>
    <xf numFmtId="49" fontId="17" fillId="2" borderId="2" xfId="2" applyNumberFormat="1" applyFont="1" applyFill="1" applyBorder="1" applyAlignment="1">
      <alignment horizontal="center" vertical="center" wrapText="1"/>
    </xf>
    <xf numFmtId="0" fontId="20" fillId="2" borderId="2" xfId="0" applyNumberFormat="1" applyFont="1" applyFill="1" applyBorder="1" applyAlignment="1">
      <alignment horizontal="center" vertical="center" wrapText="1"/>
    </xf>
    <xf numFmtId="0" fontId="20" fillId="2" borderId="2" xfId="0" quotePrefix="1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 applyProtection="1">
      <alignment horizontal="center" vertical="center" wrapText="1"/>
    </xf>
    <xf numFmtId="49" fontId="17" fillId="2" borderId="2" xfId="1" applyNumberFormat="1" applyFont="1" applyFill="1" applyBorder="1" applyAlignment="1">
      <alignment horizontal="center" vertical="center" wrapText="1"/>
    </xf>
    <xf numFmtId="49" fontId="20" fillId="2" borderId="2" xfId="0" applyNumberFormat="1" applyFont="1" applyFill="1" applyBorder="1" applyAlignment="1">
      <alignment horizontal="center" vertical="center" wrapText="1"/>
    </xf>
    <xf numFmtId="49" fontId="24" fillId="2" borderId="2" xfId="2" applyNumberFormat="1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49" fontId="24" fillId="2" borderId="2" xfId="1" applyNumberFormat="1" applyFont="1" applyFill="1" applyBorder="1" applyAlignment="1">
      <alignment horizontal="center" vertical="center" wrapText="1"/>
    </xf>
    <xf numFmtId="49" fontId="24" fillId="2" borderId="2" xfId="0" quotePrefix="1" applyNumberFormat="1" applyFont="1" applyFill="1" applyBorder="1" applyAlignment="1">
      <alignment horizontal="center" vertical="center" wrapText="1"/>
    </xf>
    <xf numFmtId="49" fontId="3" fillId="0" borderId="2" xfId="5" applyNumberFormat="1" applyFont="1" applyFill="1" applyBorder="1" applyAlignment="1">
      <alignment horizontal="center" vertical="center" wrapText="1"/>
    </xf>
    <xf numFmtId="49" fontId="3" fillId="0" borderId="2" xfId="7" applyNumberFormat="1" applyFont="1" applyFill="1" applyBorder="1" applyAlignment="1" applyProtection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77" fontId="17" fillId="2" borderId="2" xfId="0" applyNumberFormat="1" applyFont="1" applyFill="1" applyBorder="1" applyAlignment="1">
      <alignment horizontal="center" vertical="center" wrapText="1"/>
    </xf>
    <xf numFmtId="177" fontId="24" fillId="2" borderId="2" xfId="0" applyNumberFormat="1" applyFont="1" applyFill="1" applyBorder="1" applyAlignment="1" applyProtection="1">
      <alignment horizontal="center" vertical="center" wrapText="1"/>
    </xf>
    <xf numFmtId="177" fontId="24" fillId="2" borderId="2" xfId="0" applyNumberFormat="1" applyFont="1" applyFill="1" applyBorder="1" applyAlignment="1">
      <alignment horizontal="center" vertical="center" wrapText="1"/>
    </xf>
    <xf numFmtId="177" fontId="22" fillId="2" borderId="2" xfId="0" applyNumberFormat="1" applyFont="1" applyFill="1" applyBorder="1" applyAlignment="1" applyProtection="1">
      <alignment horizontal="center" vertical="center" wrapText="1"/>
    </xf>
    <xf numFmtId="177" fontId="22" fillId="2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left" vertical="center" wrapText="1"/>
    </xf>
    <xf numFmtId="0" fontId="15" fillId="0" borderId="5" xfId="0" applyNumberFormat="1" applyFont="1" applyFill="1" applyBorder="1" applyAlignment="1">
      <alignment horizontal="left" vertical="center" wrapText="1"/>
    </xf>
    <xf numFmtId="0" fontId="15" fillId="0" borderId="3" xfId="0" applyNumberFormat="1" applyFont="1" applyFill="1" applyBorder="1" applyAlignment="1">
      <alignment horizontal="left" vertical="center" wrapText="1"/>
    </xf>
    <xf numFmtId="176" fontId="14" fillId="0" borderId="4" xfId="0" applyNumberFormat="1" applyFont="1" applyFill="1" applyBorder="1" applyAlignment="1">
      <alignment horizontal="left" vertical="center" wrapText="1"/>
    </xf>
    <xf numFmtId="176" fontId="14" fillId="0" borderId="5" xfId="0" applyNumberFormat="1" applyFont="1" applyFill="1" applyBorder="1" applyAlignment="1">
      <alignment horizontal="left" vertical="center" wrapText="1"/>
    </xf>
    <xf numFmtId="176" fontId="14" fillId="0" borderId="3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</cellXfs>
  <cellStyles count="14">
    <cellStyle name="常规" xfId="0" builtinId="0"/>
    <cellStyle name="常规 10 5" xfId="2"/>
    <cellStyle name="常规 10 5 2" xfId="13"/>
    <cellStyle name="常规 11" xfId="5"/>
    <cellStyle name="常规 2" xfId="4"/>
    <cellStyle name="常规 20" xfId="6"/>
    <cellStyle name="常规 21" xfId="7"/>
    <cellStyle name="常规 3" xfId="10"/>
    <cellStyle name="常规 3 2" xfId="11"/>
    <cellStyle name="常规 4" xfId="12"/>
    <cellStyle name="常规 5 4" xfId="1"/>
    <cellStyle name="常规 5 5" xfId="3"/>
    <cellStyle name="常规 6" xfId="8"/>
    <cellStyle name="常规 7" xfId="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9"/>
  <sheetViews>
    <sheetView tabSelected="1" zoomScaleNormal="100" workbookViewId="0">
      <pane ySplit="6" topLeftCell="A22" activePane="bottomLeft" state="frozen"/>
      <selection pane="bottomLeft" activeCell="Q36" sqref="Q36"/>
    </sheetView>
  </sheetViews>
  <sheetFormatPr defaultColWidth="3.75" defaultRowHeight="13.5" x14ac:dyDescent="0.15"/>
  <cols>
    <col min="1" max="1" width="4" style="16" customWidth="1"/>
    <col min="2" max="2" width="19.125" style="8" customWidth="1"/>
    <col min="3" max="3" width="3.75" style="12" customWidth="1"/>
    <col min="4" max="4" width="3.75" style="13" customWidth="1"/>
    <col min="5" max="5" width="6.5" style="8" customWidth="1"/>
    <col min="6" max="7" width="3.25" style="14" customWidth="1"/>
    <col min="8" max="8" width="16.625" style="8" customWidth="1"/>
    <col min="9" max="9" width="3.875" style="8" customWidth="1"/>
    <col min="10" max="10" width="4.5" style="13" customWidth="1"/>
    <col min="11" max="11" width="4.75" style="8" customWidth="1"/>
    <col min="12" max="12" width="2.625" style="15" customWidth="1"/>
    <col min="13" max="13" width="7.75" style="8" customWidth="1"/>
    <col min="14" max="14" width="7.875" style="8" customWidth="1"/>
    <col min="15" max="15" width="7.5" style="8" customWidth="1"/>
    <col min="16" max="16" width="11.125" style="18" customWidth="1"/>
    <col min="17" max="17" width="13.25" style="8" customWidth="1"/>
    <col min="18" max="18" width="13.75" style="8" customWidth="1"/>
    <col min="19" max="19" width="16.5" style="16" customWidth="1"/>
    <col min="20" max="144" width="9" style="16" customWidth="1"/>
    <col min="145" max="145" width="3.75" style="16" customWidth="1"/>
    <col min="146" max="146" width="8" style="16" customWidth="1"/>
    <col min="147" max="147" width="7" style="16" customWidth="1"/>
    <col min="148" max="148" width="4.375" style="16" customWidth="1"/>
    <col min="149" max="16384" width="3.75" style="16"/>
  </cols>
  <sheetData>
    <row r="1" spans="1:18" x14ac:dyDescent="0.15">
      <c r="A1" s="67" t="s">
        <v>17</v>
      </c>
      <c r="B1" s="67"/>
    </row>
    <row r="2" spans="1:18" x14ac:dyDescent="0.15">
      <c r="A2" s="68" t="s">
        <v>137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x14ac:dyDescent="0.1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s="6" customFormat="1" ht="30.75" customHeight="1" x14ac:dyDescent="0.15">
      <c r="A4" s="70" t="s">
        <v>18</v>
      </c>
      <c r="B4" s="70"/>
      <c r="C4" s="70"/>
      <c r="D4" s="70"/>
      <c r="E4" s="70"/>
      <c r="F4" s="70"/>
      <c r="G4" s="70"/>
      <c r="H4" s="70"/>
      <c r="I4" s="70"/>
      <c r="J4" s="70"/>
      <c r="K4" s="5"/>
      <c r="L4" s="9"/>
      <c r="M4" s="5"/>
      <c r="N4" s="71"/>
      <c r="O4" s="71"/>
      <c r="P4" s="71"/>
      <c r="Q4" s="71"/>
      <c r="R4" s="71"/>
    </row>
    <row r="5" spans="1:18" s="7" customFormat="1" ht="12" customHeight="1" x14ac:dyDescent="0.15">
      <c r="A5" s="72" t="s">
        <v>19</v>
      </c>
      <c r="B5" s="69" t="s">
        <v>0</v>
      </c>
      <c r="C5" s="69"/>
      <c r="D5" s="69"/>
      <c r="E5" s="69" t="s">
        <v>1</v>
      </c>
      <c r="F5" s="69"/>
      <c r="G5" s="69"/>
      <c r="H5" s="69"/>
      <c r="I5" s="69"/>
      <c r="J5" s="69"/>
      <c r="K5" s="69" t="s">
        <v>2</v>
      </c>
      <c r="L5" s="69"/>
      <c r="M5" s="69"/>
      <c r="N5" s="69"/>
      <c r="O5" s="69"/>
      <c r="P5" s="69"/>
      <c r="Q5" s="80" t="s">
        <v>21</v>
      </c>
      <c r="R5" s="69" t="s">
        <v>16</v>
      </c>
    </row>
    <row r="6" spans="1:18" s="2" customFormat="1" ht="64.5" customHeight="1" x14ac:dyDescent="0.15">
      <c r="A6" s="73"/>
      <c r="B6" s="11" t="s">
        <v>20</v>
      </c>
      <c r="C6" s="11" t="s">
        <v>3</v>
      </c>
      <c r="D6" s="1" t="s">
        <v>4</v>
      </c>
      <c r="E6" s="4" t="s">
        <v>5</v>
      </c>
      <c r="F6" s="11" t="s">
        <v>6</v>
      </c>
      <c r="G6" s="17" t="s">
        <v>22</v>
      </c>
      <c r="H6" s="11" t="s">
        <v>7</v>
      </c>
      <c r="I6" s="11" t="s">
        <v>8</v>
      </c>
      <c r="J6" s="11" t="s">
        <v>15</v>
      </c>
      <c r="K6" s="11" t="s">
        <v>9</v>
      </c>
      <c r="L6" s="10" t="s">
        <v>10</v>
      </c>
      <c r="M6" s="11" t="s">
        <v>11</v>
      </c>
      <c r="N6" s="11" t="s">
        <v>13</v>
      </c>
      <c r="O6" s="11" t="s">
        <v>14</v>
      </c>
      <c r="P6" s="19" t="s">
        <v>12</v>
      </c>
      <c r="Q6" s="80"/>
      <c r="R6" s="69"/>
    </row>
    <row r="7" spans="1:18" s="2" customFormat="1" ht="22.5" x14ac:dyDescent="0.15">
      <c r="A7" s="30">
        <v>1</v>
      </c>
      <c r="B7" s="35" t="s">
        <v>38</v>
      </c>
      <c r="C7" s="35" t="s">
        <v>34</v>
      </c>
      <c r="D7" s="36" t="s">
        <v>39</v>
      </c>
      <c r="E7" s="28" t="s">
        <v>40</v>
      </c>
      <c r="F7" s="36" t="s">
        <v>24</v>
      </c>
      <c r="G7" s="36" t="s">
        <v>41</v>
      </c>
      <c r="H7" s="37" t="s">
        <v>138</v>
      </c>
      <c r="I7" s="36" t="s">
        <v>26</v>
      </c>
      <c r="J7" s="36" t="s">
        <v>27</v>
      </c>
      <c r="K7" s="36" t="s">
        <v>132</v>
      </c>
      <c r="L7" s="36" t="s">
        <v>28</v>
      </c>
      <c r="M7" s="36" t="s">
        <v>57</v>
      </c>
      <c r="N7" s="36" t="s">
        <v>58</v>
      </c>
      <c r="O7" s="36"/>
      <c r="P7" s="60">
        <v>12000</v>
      </c>
      <c r="Q7" s="27" t="s">
        <v>36</v>
      </c>
      <c r="R7" s="3"/>
    </row>
    <row r="8" spans="1:18" s="2" customFormat="1" ht="22.5" x14ac:dyDescent="0.15">
      <c r="A8" s="30">
        <v>2</v>
      </c>
      <c r="B8" s="36" t="s">
        <v>42</v>
      </c>
      <c r="C8" s="35" t="s">
        <v>34</v>
      </c>
      <c r="D8" s="36" t="s">
        <v>23</v>
      </c>
      <c r="E8" s="28" t="s">
        <v>43</v>
      </c>
      <c r="F8" s="36" t="s">
        <v>29</v>
      </c>
      <c r="G8" s="36" t="s">
        <v>44</v>
      </c>
      <c r="H8" s="37" t="s">
        <v>139</v>
      </c>
      <c r="I8" s="36" t="s">
        <v>26</v>
      </c>
      <c r="J8" s="36" t="s">
        <v>27</v>
      </c>
      <c r="K8" s="36" t="s">
        <v>132</v>
      </c>
      <c r="L8" s="36" t="s">
        <v>28</v>
      </c>
      <c r="M8" s="36" t="s">
        <v>59</v>
      </c>
      <c r="N8" s="36" t="s">
        <v>60</v>
      </c>
      <c r="O8" s="36"/>
      <c r="P8" s="60">
        <v>12000</v>
      </c>
      <c r="Q8" s="27" t="s">
        <v>36</v>
      </c>
      <c r="R8" s="3"/>
    </row>
    <row r="9" spans="1:18" s="2" customFormat="1" ht="33.75" x14ac:dyDescent="0.15">
      <c r="A9" s="30">
        <v>3</v>
      </c>
      <c r="B9" s="38" t="s">
        <v>45</v>
      </c>
      <c r="C9" s="35" t="s">
        <v>34</v>
      </c>
      <c r="D9" s="40">
        <v>0</v>
      </c>
      <c r="E9" s="28" t="s">
        <v>46</v>
      </c>
      <c r="F9" s="36" t="s">
        <v>29</v>
      </c>
      <c r="G9" s="36" t="s">
        <v>44</v>
      </c>
      <c r="H9" s="41" t="s">
        <v>140</v>
      </c>
      <c r="I9" s="36" t="s">
        <v>26</v>
      </c>
      <c r="J9" s="36" t="s">
        <v>27</v>
      </c>
      <c r="K9" s="36" t="s">
        <v>132</v>
      </c>
      <c r="L9" s="36" t="s">
        <v>28</v>
      </c>
      <c r="M9" s="40" t="s">
        <v>61</v>
      </c>
      <c r="N9" s="40" t="s">
        <v>62</v>
      </c>
      <c r="O9" s="40" t="s">
        <v>63</v>
      </c>
      <c r="P9" s="61">
        <v>12000</v>
      </c>
      <c r="Q9" s="27" t="s">
        <v>37</v>
      </c>
      <c r="R9" s="3" t="s">
        <v>135</v>
      </c>
    </row>
    <row r="10" spans="1:18" s="2" customFormat="1" ht="33.75" x14ac:dyDescent="0.15">
      <c r="A10" s="30">
        <v>4</v>
      </c>
      <c r="B10" s="42" t="s">
        <v>47</v>
      </c>
      <c r="C10" s="35" t="s">
        <v>34</v>
      </c>
      <c r="D10" s="40">
        <v>1</v>
      </c>
      <c r="E10" s="28" t="s">
        <v>48</v>
      </c>
      <c r="F10" s="36" t="s">
        <v>29</v>
      </c>
      <c r="G10" s="28" t="s">
        <v>49</v>
      </c>
      <c r="H10" s="41" t="s">
        <v>141</v>
      </c>
      <c r="I10" s="36" t="s">
        <v>26</v>
      </c>
      <c r="J10" s="36" t="s">
        <v>27</v>
      </c>
      <c r="K10" s="36" t="s">
        <v>132</v>
      </c>
      <c r="L10" s="38" t="s">
        <v>28</v>
      </c>
      <c r="M10" s="39" t="s">
        <v>32</v>
      </c>
      <c r="N10" s="39" t="s">
        <v>64</v>
      </c>
      <c r="O10" s="39"/>
      <c r="P10" s="62">
        <v>12000</v>
      </c>
      <c r="Q10" s="27" t="s">
        <v>36</v>
      </c>
      <c r="R10" s="3"/>
    </row>
    <row r="11" spans="1:18" s="2" customFormat="1" ht="22.5" x14ac:dyDescent="0.15">
      <c r="A11" s="30">
        <v>5</v>
      </c>
      <c r="B11" s="43" t="s">
        <v>50</v>
      </c>
      <c r="C11" s="35" t="s">
        <v>34</v>
      </c>
      <c r="D11" s="43">
        <v>2</v>
      </c>
      <c r="E11" s="43" t="s">
        <v>51</v>
      </c>
      <c r="F11" s="36" t="s">
        <v>29</v>
      </c>
      <c r="G11" s="36" t="s">
        <v>44</v>
      </c>
      <c r="H11" s="44" t="s">
        <v>142</v>
      </c>
      <c r="I11" s="36" t="s">
        <v>26</v>
      </c>
      <c r="J11" s="36" t="s">
        <v>27</v>
      </c>
      <c r="K11" s="36" t="s">
        <v>132</v>
      </c>
      <c r="L11" s="38" t="s">
        <v>33</v>
      </c>
      <c r="M11" s="43" t="s">
        <v>65</v>
      </c>
      <c r="N11" s="43"/>
      <c r="O11" s="43"/>
      <c r="P11" s="63">
        <v>6000</v>
      </c>
      <c r="Q11" s="27" t="s">
        <v>36</v>
      </c>
      <c r="R11" s="3"/>
    </row>
    <row r="12" spans="1:18" s="2" customFormat="1" ht="22.5" x14ac:dyDescent="0.15">
      <c r="A12" s="30">
        <v>6</v>
      </c>
      <c r="B12" s="42" t="s">
        <v>52</v>
      </c>
      <c r="C12" s="35" t="s">
        <v>34</v>
      </c>
      <c r="D12" s="39" t="s">
        <v>53</v>
      </c>
      <c r="E12" s="46" t="s">
        <v>54</v>
      </c>
      <c r="F12" s="36" t="s">
        <v>29</v>
      </c>
      <c r="G12" s="36" t="s">
        <v>44</v>
      </c>
      <c r="H12" s="39" t="s">
        <v>143</v>
      </c>
      <c r="I12" s="36" t="s">
        <v>26</v>
      </c>
      <c r="J12" s="36" t="s">
        <v>27</v>
      </c>
      <c r="K12" s="45" t="s">
        <v>133</v>
      </c>
      <c r="L12" s="47" t="s">
        <v>28</v>
      </c>
      <c r="M12" s="39" t="s">
        <v>66</v>
      </c>
      <c r="N12" s="39" t="s">
        <v>67</v>
      </c>
      <c r="O12" s="39"/>
      <c r="P12" s="62">
        <v>5352</v>
      </c>
      <c r="Q12" s="27" t="s">
        <v>36</v>
      </c>
      <c r="R12" s="3"/>
    </row>
    <row r="13" spans="1:18" s="2" customFormat="1" ht="22.5" x14ac:dyDescent="0.15">
      <c r="A13" s="30">
        <v>7</v>
      </c>
      <c r="B13" s="48" t="s">
        <v>55</v>
      </c>
      <c r="C13" s="35" t="s">
        <v>34</v>
      </c>
      <c r="D13" s="49" t="s">
        <v>53</v>
      </c>
      <c r="E13" s="50" t="s">
        <v>56</v>
      </c>
      <c r="F13" s="48" t="s">
        <v>29</v>
      </c>
      <c r="G13" s="48" t="s">
        <v>41</v>
      </c>
      <c r="H13" s="51" t="s">
        <v>142</v>
      </c>
      <c r="I13" s="36" t="s">
        <v>26</v>
      </c>
      <c r="J13" s="36" t="s">
        <v>27</v>
      </c>
      <c r="K13" s="36" t="s">
        <v>132</v>
      </c>
      <c r="L13" s="47" t="s">
        <v>28</v>
      </c>
      <c r="M13" s="49" t="s">
        <v>68</v>
      </c>
      <c r="N13" s="49" t="s">
        <v>69</v>
      </c>
      <c r="O13" s="49"/>
      <c r="P13" s="64">
        <v>12000</v>
      </c>
      <c r="Q13" s="27" t="s">
        <v>36</v>
      </c>
      <c r="R13" s="3"/>
    </row>
    <row r="14" spans="1:18" s="2" customFormat="1" ht="24" x14ac:dyDescent="0.15">
      <c r="A14" s="30">
        <v>8</v>
      </c>
      <c r="B14" s="31" t="s">
        <v>70</v>
      </c>
      <c r="C14" s="35" t="s">
        <v>34</v>
      </c>
      <c r="D14" s="31" t="s">
        <v>71</v>
      </c>
      <c r="E14" s="31" t="s">
        <v>72</v>
      </c>
      <c r="F14" s="31" t="s">
        <v>73</v>
      </c>
      <c r="G14" s="52" t="s">
        <v>74</v>
      </c>
      <c r="H14" s="31" t="s">
        <v>144</v>
      </c>
      <c r="I14" s="31" t="s">
        <v>75</v>
      </c>
      <c r="J14" s="53" t="s">
        <v>27</v>
      </c>
      <c r="K14" s="36" t="s">
        <v>132</v>
      </c>
      <c r="L14" s="23" t="s">
        <v>76</v>
      </c>
      <c r="M14" s="22" t="s">
        <v>77</v>
      </c>
      <c r="N14" s="24" t="s">
        <v>78</v>
      </c>
      <c r="O14" s="29" t="s">
        <v>79</v>
      </c>
      <c r="P14" s="26">
        <v>18000</v>
      </c>
      <c r="Q14" s="27" t="s">
        <v>36</v>
      </c>
      <c r="R14" s="3"/>
    </row>
    <row r="15" spans="1:18" s="2" customFormat="1" ht="22.5" x14ac:dyDescent="0.15">
      <c r="A15" s="30">
        <v>9</v>
      </c>
      <c r="B15" s="20" t="s">
        <v>80</v>
      </c>
      <c r="C15" s="35" t="s">
        <v>34</v>
      </c>
      <c r="D15" s="20" t="s">
        <v>81</v>
      </c>
      <c r="E15" s="28" t="s">
        <v>82</v>
      </c>
      <c r="F15" s="20" t="s">
        <v>83</v>
      </c>
      <c r="G15" s="28" t="s">
        <v>84</v>
      </c>
      <c r="H15" s="20" t="s">
        <v>145</v>
      </c>
      <c r="I15" s="28" t="s">
        <v>85</v>
      </c>
      <c r="J15" s="20" t="s">
        <v>86</v>
      </c>
      <c r="K15" s="20" t="s">
        <v>134</v>
      </c>
      <c r="L15" s="20" t="s">
        <v>87</v>
      </c>
      <c r="M15" s="20" t="s">
        <v>88</v>
      </c>
      <c r="N15" s="20"/>
      <c r="O15" s="20"/>
      <c r="P15" s="26">
        <v>3960</v>
      </c>
      <c r="Q15" s="27" t="s">
        <v>36</v>
      </c>
      <c r="R15" s="3"/>
    </row>
    <row r="16" spans="1:18" s="2" customFormat="1" ht="22.5" x14ac:dyDescent="0.15">
      <c r="A16" s="30">
        <v>10</v>
      </c>
      <c r="B16" s="20" t="s">
        <v>89</v>
      </c>
      <c r="C16" s="35" t="s">
        <v>34</v>
      </c>
      <c r="D16" s="20" t="s">
        <v>81</v>
      </c>
      <c r="E16" s="28" t="s">
        <v>90</v>
      </c>
      <c r="F16" s="20" t="s">
        <v>83</v>
      </c>
      <c r="G16" s="28" t="s">
        <v>84</v>
      </c>
      <c r="H16" s="20" t="s">
        <v>146</v>
      </c>
      <c r="I16" s="28" t="s">
        <v>85</v>
      </c>
      <c r="J16" s="20" t="s">
        <v>86</v>
      </c>
      <c r="K16" s="36" t="s">
        <v>132</v>
      </c>
      <c r="L16" s="20" t="s">
        <v>76</v>
      </c>
      <c r="M16" s="20" t="s">
        <v>91</v>
      </c>
      <c r="N16" s="20" t="s">
        <v>92</v>
      </c>
      <c r="O16" s="20" t="s">
        <v>93</v>
      </c>
      <c r="P16" s="26">
        <v>18000</v>
      </c>
      <c r="Q16" s="27" t="s">
        <v>36</v>
      </c>
      <c r="R16" s="3"/>
    </row>
    <row r="17" spans="1:18" s="2" customFormat="1" ht="36" x14ac:dyDescent="0.15">
      <c r="A17" s="30">
        <v>11</v>
      </c>
      <c r="B17" s="54" t="s">
        <v>94</v>
      </c>
      <c r="C17" s="35" t="s">
        <v>34</v>
      </c>
      <c r="D17" s="56">
        <v>2</v>
      </c>
      <c r="E17" s="57" t="s">
        <v>95</v>
      </c>
      <c r="F17" s="55" t="s">
        <v>24</v>
      </c>
      <c r="G17" s="57" t="s">
        <v>25</v>
      </c>
      <c r="H17" s="32" t="s">
        <v>147</v>
      </c>
      <c r="I17" s="55" t="s">
        <v>26</v>
      </c>
      <c r="J17" s="32" t="s">
        <v>27</v>
      </c>
      <c r="K17" s="36" t="s">
        <v>132</v>
      </c>
      <c r="L17" s="59" t="s">
        <v>31</v>
      </c>
      <c r="M17" s="59" t="s">
        <v>96</v>
      </c>
      <c r="N17" s="56" t="s">
        <v>57</v>
      </c>
      <c r="O17" s="56" t="s">
        <v>58</v>
      </c>
      <c r="P17" s="65">
        <v>18000</v>
      </c>
      <c r="Q17" s="27" t="s">
        <v>36</v>
      </c>
      <c r="R17" s="3"/>
    </row>
    <row r="18" spans="1:18" s="2" customFormat="1" ht="27" x14ac:dyDescent="0.15">
      <c r="A18" s="30">
        <v>12</v>
      </c>
      <c r="B18" s="34" t="s">
        <v>97</v>
      </c>
      <c r="C18" s="35" t="s">
        <v>34</v>
      </c>
      <c r="D18" s="59" t="s">
        <v>53</v>
      </c>
      <c r="E18" s="55" t="s">
        <v>98</v>
      </c>
      <c r="F18" s="55" t="s">
        <v>29</v>
      </c>
      <c r="G18" s="55" t="s">
        <v>25</v>
      </c>
      <c r="H18" s="32" t="s">
        <v>148</v>
      </c>
      <c r="I18" s="55" t="s">
        <v>30</v>
      </c>
      <c r="J18" s="32" t="s">
        <v>27</v>
      </c>
      <c r="K18" s="36" t="s">
        <v>132</v>
      </c>
      <c r="L18" s="56">
        <v>24</v>
      </c>
      <c r="M18" s="59" t="s">
        <v>99</v>
      </c>
      <c r="N18" s="59" t="s">
        <v>100</v>
      </c>
      <c r="O18" s="56"/>
      <c r="P18" s="65">
        <v>12000</v>
      </c>
      <c r="Q18" s="27" t="s">
        <v>36</v>
      </c>
      <c r="R18" s="3"/>
    </row>
    <row r="19" spans="1:18" s="2" customFormat="1" ht="36" x14ac:dyDescent="0.15">
      <c r="A19" s="30">
        <v>13</v>
      </c>
      <c r="B19" s="58" t="s">
        <v>101</v>
      </c>
      <c r="C19" s="35" t="s">
        <v>34</v>
      </c>
      <c r="D19" s="59" t="s">
        <v>53</v>
      </c>
      <c r="E19" s="55" t="s">
        <v>102</v>
      </c>
      <c r="F19" s="55" t="s">
        <v>29</v>
      </c>
      <c r="G19" s="55" t="s">
        <v>25</v>
      </c>
      <c r="H19" s="38" t="s">
        <v>149</v>
      </c>
      <c r="I19" s="55" t="s">
        <v>26</v>
      </c>
      <c r="J19" s="32" t="s">
        <v>27</v>
      </c>
      <c r="K19" s="36" t="s">
        <v>132</v>
      </c>
      <c r="L19" s="59" t="s">
        <v>33</v>
      </c>
      <c r="M19" s="33" t="s">
        <v>103</v>
      </c>
      <c r="N19" s="56" t="s">
        <v>35</v>
      </c>
      <c r="O19" s="59" t="s">
        <v>58</v>
      </c>
      <c r="P19" s="65">
        <v>6000</v>
      </c>
      <c r="Q19" s="27" t="s">
        <v>131</v>
      </c>
      <c r="R19" s="3" t="s">
        <v>136</v>
      </c>
    </row>
    <row r="20" spans="1:18" s="2" customFormat="1" ht="24" x14ac:dyDescent="0.15">
      <c r="A20" s="30">
        <v>14</v>
      </c>
      <c r="B20" s="54" t="s">
        <v>104</v>
      </c>
      <c r="C20" s="35" t="s">
        <v>34</v>
      </c>
      <c r="D20" s="54">
        <v>3</v>
      </c>
      <c r="E20" s="54" t="s">
        <v>105</v>
      </c>
      <c r="F20" s="54" t="s">
        <v>29</v>
      </c>
      <c r="G20" s="54" t="s">
        <v>106</v>
      </c>
      <c r="H20" s="34" t="s">
        <v>150</v>
      </c>
      <c r="I20" s="54" t="s">
        <v>30</v>
      </c>
      <c r="J20" s="32" t="s">
        <v>27</v>
      </c>
      <c r="K20" s="36" t="s">
        <v>132</v>
      </c>
      <c r="L20" s="54">
        <v>12</v>
      </c>
      <c r="M20" s="59" t="s">
        <v>58</v>
      </c>
      <c r="N20" s="54"/>
      <c r="O20" s="54"/>
      <c r="P20" s="66">
        <v>6000</v>
      </c>
      <c r="Q20" s="27" t="s">
        <v>36</v>
      </c>
      <c r="R20" s="3"/>
    </row>
    <row r="21" spans="1:18" s="2" customFormat="1" ht="22.5" x14ac:dyDescent="0.15">
      <c r="A21" s="30">
        <v>15</v>
      </c>
      <c r="B21" s="20" t="s">
        <v>107</v>
      </c>
      <c r="C21" s="35" t="s">
        <v>34</v>
      </c>
      <c r="D21" s="20" t="s">
        <v>81</v>
      </c>
      <c r="E21" s="28" t="s">
        <v>108</v>
      </c>
      <c r="F21" s="20" t="s">
        <v>109</v>
      </c>
      <c r="G21" s="28" t="s">
        <v>110</v>
      </c>
      <c r="H21" s="20" t="s">
        <v>151</v>
      </c>
      <c r="I21" s="28" t="s">
        <v>85</v>
      </c>
      <c r="J21" s="20" t="s">
        <v>86</v>
      </c>
      <c r="K21" s="36" t="s">
        <v>132</v>
      </c>
      <c r="L21" s="20" t="s">
        <v>111</v>
      </c>
      <c r="M21" s="20" t="s">
        <v>93</v>
      </c>
      <c r="N21" s="20"/>
      <c r="O21" s="20"/>
      <c r="P21" s="26">
        <v>6000</v>
      </c>
      <c r="Q21" s="27" t="s">
        <v>36</v>
      </c>
      <c r="R21" s="3"/>
    </row>
    <row r="22" spans="1:18" s="2" customFormat="1" ht="36" x14ac:dyDescent="0.15">
      <c r="A22" s="30">
        <v>16</v>
      </c>
      <c r="B22" s="20" t="s">
        <v>112</v>
      </c>
      <c r="C22" s="35" t="s">
        <v>34</v>
      </c>
      <c r="D22" s="20" t="s">
        <v>81</v>
      </c>
      <c r="E22" s="28" t="s">
        <v>113</v>
      </c>
      <c r="F22" s="20" t="s">
        <v>109</v>
      </c>
      <c r="G22" s="28" t="s">
        <v>114</v>
      </c>
      <c r="H22" s="20" t="s">
        <v>152</v>
      </c>
      <c r="I22" s="28" t="s">
        <v>85</v>
      </c>
      <c r="J22" s="20" t="s">
        <v>86</v>
      </c>
      <c r="K22" s="36" t="s">
        <v>132</v>
      </c>
      <c r="L22" s="20" t="s">
        <v>111</v>
      </c>
      <c r="M22" s="20" t="s">
        <v>115</v>
      </c>
      <c r="N22" s="20" t="s">
        <v>116</v>
      </c>
      <c r="O22" s="20" t="s">
        <v>117</v>
      </c>
      <c r="P22" s="26">
        <v>6000</v>
      </c>
      <c r="Q22" s="27" t="s">
        <v>131</v>
      </c>
      <c r="R22" s="3" t="s">
        <v>135</v>
      </c>
    </row>
    <row r="23" spans="1:18" s="2" customFormat="1" ht="22.5" x14ac:dyDescent="0.15">
      <c r="A23" s="30">
        <v>17</v>
      </c>
      <c r="B23" s="20" t="s">
        <v>127</v>
      </c>
      <c r="C23" s="35" t="s">
        <v>34</v>
      </c>
      <c r="D23" s="20" t="s">
        <v>23</v>
      </c>
      <c r="E23" s="21" t="s">
        <v>128</v>
      </c>
      <c r="F23" s="20" t="s">
        <v>24</v>
      </c>
      <c r="G23" s="21" t="s">
        <v>25</v>
      </c>
      <c r="H23" s="20" t="s">
        <v>153</v>
      </c>
      <c r="I23" s="21" t="s">
        <v>26</v>
      </c>
      <c r="J23" s="20" t="s">
        <v>27</v>
      </c>
      <c r="K23" s="36" t="s">
        <v>132</v>
      </c>
      <c r="L23" s="20" t="s">
        <v>28</v>
      </c>
      <c r="M23" s="20" t="s">
        <v>129</v>
      </c>
      <c r="N23" s="20" t="s">
        <v>130</v>
      </c>
      <c r="O23" s="20"/>
      <c r="P23" s="25">
        <v>12000</v>
      </c>
      <c r="Q23" s="27" t="s">
        <v>36</v>
      </c>
      <c r="R23" s="3"/>
    </row>
    <row r="24" spans="1:18" s="2" customFormat="1" ht="22.5" x14ac:dyDescent="0.15">
      <c r="A24" s="30">
        <v>18</v>
      </c>
      <c r="B24" s="20" t="s">
        <v>119</v>
      </c>
      <c r="C24" s="35" t="s">
        <v>34</v>
      </c>
      <c r="D24" s="20" t="s">
        <v>39</v>
      </c>
      <c r="E24" s="21" t="s">
        <v>120</v>
      </c>
      <c r="F24" s="20" t="s">
        <v>24</v>
      </c>
      <c r="G24" s="21" t="s">
        <v>25</v>
      </c>
      <c r="H24" s="20" t="s">
        <v>154</v>
      </c>
      <c r="I24" s="21" t="s">
        <v>121</v>
      </c>
      <c r="J24" s="20" t="s">
        <v>27</v>
      </c>
      <c r="K24" s="36" t="s">
        <v>132</v>
      </c>
      <c r="L24" s="20" t="s">
        <v>31</v>
      </c>
      <c r="M24" s="20" t="s">
        <v>96</v>
      </c>
      <c r="N24" s="20" t="s">
        <v>57</v>
      </c>
      <c r="O24" s="20" t="s">
        <v>58</v>
      </c>
      <c r="P24" s="25">
        <v>18000</v>
      </c>
      <c r="Q24" s="27" t="s">
        <v>36</v>
      </c>
      <c r="R24" s="3"/>
    </row>
    <row r="25" spans="1:18" s="2" customFormat="1" ht="36" x14ac:dyDescent="0.15">
      <c r="A25" s="30">
        <v>19</v>
      </c>
      <c r="B25" s="20" t="s">
        <v>122</v>
      </c>
      <c r="C25" s="35" t="s">
        <v>34</v>
      </c>
      <c r="D25" s="20" t="s">
        <v>39</v>
      </c>
      <c r="E25" s="21" t="s">
        <v>123</v>
      </c>
      <c r="F25" s="20" t="s">
        <v>24</v>
      </c>
      <c r="G25" s="21" t="s">
        <v>25</v>
      </c>
      <c r="H25" s="20" t="s">
        <v>155</v>
      </c>
      <c r="I25" s="21" t="s">
        <v>30</v>
      </c>
      <c r="J25" s="20" t="s">
        <v>27</v>
      </c>
      <c r="K25" s="36" t="s">
        <v>132</v>
      </c>
      <c r="L25" s="20" t="s">
        <v>33</v>
      </c>
      <c r="M25" s="20" t="s">
        <v>124</v>
      </c>
      <c r="N25" s="20" t="s">
        <v>96</v>
      </c>
      <c r="O25" s="20" t="s">
        <v>57</v>
      </c>
      <c r="P25" s="25">
        <v>6000</v>
      </c>
      <c r="Q25" s="27" t="s">
        <v>131</v>
      </c>
      <c r="R25" s="3" t="s">
        <v>136</v>
      </c>
    </row>
    <row r="26" spans="1:18" s="2" customFormat="1" ht="22.5" x14ac:dyDescent="0.15">
      <c r="A26" s="30">
        <v>20</v>
      </c>
      <c r="B26" s="20" t="s">
        <v>125</v>
      </c>
      <c r="C26" s="35" t="s">
        <v>34</v>
      </c>
      <c r="D26" s="20" t="s">
        <v>39</v>
      </c>
      <c r="E26" s="21" t="s">
        <v>126</v>
      </c>
      <c r="F26" s="20" t="s">
        <v>24</v>
      </c>
      <c r="G26" s="21" t="s">
        <v>25</v>
      </c>
      <c r="H26" s="20" t="s">
        <v>156</v>
      </c>
      <c r="I26" s="21" t="s">
        <v>30</v>
      </c>
      <c r="J26" s="20" t="s">
        <v>27</v>
      </c>
      <c r="K26" s="36" t="s">
        <v>132</v>
      </c>
      <c r="L26" s="20" t="s">
        <v>33</v>
      </c>
      <c r="M26" s="20" t="s">
        <v>58</v>
      </c>
      <c r="N26" s="20"/>
      <c r="O26" s="20"/>
      <c r="P26" s="25">
        <v>6000</v>
      </c>
      <c r="Q26" s="27" t="s">
        <v>36</v>
      </c>
      <c r="R26" s="3"/>
    </row>
    <row r="27" spans="1:18" ht="33" customHeight="1" x14ac:dyDescent="0.15">
      <c r="A27" s="74" t="s">
        <v>157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6"/>
      <c r="P27" s="77">
        <f>SUM(P7:P26)</f>
        <v>207312</v>
      </c>
      <c r="Q27" s="78"/>
      <c r="R27" s="79"/>
    </row>
    <row r="28" spans="1:18" ht="33.75" customHeight="1" x14ac:dyDescent="0.15">
      <c r="A28" s="67" t="s">
        <v>118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</row>
    <row r="29" spans="1:18" ht="45" customHeight="1" x14ac:dyDescent="0.1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</row>
  </sheetData>
  <autoFilter ref="A6:V28"/>
  <mergeCells count="14">
    <mergeCell ref="A29:R29"/>
    <mergeCell ref="A28:R28"/>
    <mergeCell ref="A1:B1"/>
    <mergeCell ref="A2:R3"/>
    <mergeCell ref="B5:D5"/>
    <mergeCell ref="E5:J5"/>
    <mergeCell ref="K5:P5"/>
    <mergeCell ref="R5:R6"/>
    <mergeCell ref="A4:J4"/>
    <mergeCell ref="N4:R4"/>
    <mergeCell ref="A5:A6"/>
    <mergeCell ref="A27:O27"/>
    <mergeCell ref="P27:R27"/>
    <mergeCell ref="Q5:Q6"/>
  </mergeCells>
  <phoneticPr fontId="17" type="noConversion"/>
  <conditionalFormatting sqref="E11:E12">
    <cfRule type="duplicateValues" dxfId="0" priority="1"/>
  </conditionalFormatting>
  <dataValidations count="1">
    <dataValidation type="textLength" operator="equal" allowBlank="1" showInputMessage="1" showErrorMessage="1" sqref="H17:H18 H20">
      <formula1>18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公示表</vt:lpstr>
      <vt:lpstr>公示表!Print_Titles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mis  Li</cp:lastModifiedBy>
  <cp:lastPrinted>2024-02-23T02:00:07Z</cp:lastPrinted>
  <dcterms:created xsi:type="dcterms:W3CDTF">2017-10-27T02:36:16Z</dcterms:created>
  <dcterms:modified xsi:type="dcterms:W3CDTF">2024-03-04T08:49:31Z</dcterms:modified>
</cp:coreProperties>
</file>