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20" windowHeight="11790"/>
  </bookViews>
  <sheets>
    <sheet name="工作表" sheetId="2" r:id="rId1"/>
  </sheets>
  <calcPr calcId="144525"/>
</workbook>
</file>

<file path=xl/sharedStrings.xml><?xml version="1.0" encoding="utf-8"?>
<sst xmlns="http://schemas.openxmlformats.org/spreadsheetml/2006/main" count="98" uniqueCount="71">
  <si>
    <t>2023年花溪区发放就业见习补贴公示（第八批）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</si>
  <si>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</si>
  <si>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</si>
  <si>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</si>
  <si>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</si>
  <si>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</si>
  <si>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</si>
  <si>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</si>
  <si>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</si>
  <si>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</si>
  <si>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</si>
  <si>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生活补贴申请金额（元）</t>
  </si>
  <si>
    <t>商业保险申请金额（元）</t>
  </si>
  <si>
    <t>留用奖励
(元）</t>
  </si>
  <si>
    <t>合计
（元）</t>
  </si>
  <si>
    <t>小计（元）</t>
  </si>
  <si>
    <t>备注</t>
  </si>
  <si>
    <t>贵州精创智能装备有限公司</t>
  </si>
  <si>
    <t>王巧</t>
  </si>
  <si>
    <t>女</t>
  </si>
  <si>
    <t>520181*********729</t>
  </si>
  <si>
    <t>2023.5.1-2023.10.31</t>
  </si>
  <si>
    <t>2023.5.1-2023.8.31</t>
  </si>
  <si>
    <t>罗杰</t>
  </si>
  <si>
    <t>522121*********825</t>
  </si>
  <si>
    <t>2023.2.24-2023.8.23</t>
  </si>
  <si>
    <t>2023.2.24-2023.6.23</t>
  </si>
  <si>
    <t>邓佳佳</t>
  </si>
  <si>
    <t>522401*********065</t>
  </si>
  <si>
    <t>2023.2.13-2023.8.12</t>
  </si>
  <si>
    <t>2023.2.13-2023.7.12</t>
  </si>
  <si>
    <t>曾佑美</t>
  </si>
  <si>
    <t>522624*********06X</t>
  </si>
  <si>
    <t>2023.2.10-2023.8.9</t>
  </si>
  <si>
    <t>2023.2.10.2023.8.9</t>
  </si>
  <si>
    <t>史颖依瑶</t>
  </si>
  <si>
    <t>522427*********264</t>
  </si>
  <si>
    <t xml:space="preserve"> 2023.2.27-2023.8.26</t>
  </si>
  <si>
    <t>贵州星长征教育科技有限公司</t>
  </si>
  <si>
    <t>李晶晶</t>
  </si>
  <si>
    <t>522422*********829</t>
  </si>
  <si>
    <t>20230701-20240630</t>
  </si>
  <si>
    <t>20230701-20230930</t>
  </si>
  <si>
    <t>罗嘉洁</t>
  </si>
  <si>
    <t>452123*********820</t>
  </si>
  <si>
    <t>20230605-20240604</t>
  </si>
  <si>
    <t>20230605-20231004</t>
  </si>
  <si>
    <t>汪啟慧</t>
  </si>
  <si>
    <t>520112*********923</t>
  </si>
  <si>
    <t>吴倩</t>
  </si>
  <si>
    <t>522730*********76X</t>
  </si>
  <si>
    <t>代鑫</t>
  </si>
  <si>
    <t>男</t>
  </si>
  <si>
    <t>522426*********033</t>
  </si>
  <si>
    <t>20230216-20240215</t>
  </si>
  <si>
    <t>20230216-20230915</t>
  </si>
  <si>
    <t>王洪新</t>
  </si>
  <si>
    <t>522424*********814</t>
  </si>
  <si>
    <t>李坤</t>
  </si>
  <si>
    <t>522427*********699</t>
  </si>
  <si>
    <t>刘欢欢</t>
  </si>
  <si>
    <t>522424*********047</t>
  </si>
  <si>
    <t>张旭</t>
  </si>
  <si>
    <t>522427*********417</t>
  </si>
  <si>
    <t>贵安新区科创产业发展有限公司</t>
  </si>
  <si>
    <t>谢琨</t>
  </si>
  <si>
    <t>520121*********067</t>
  </si>
  <si>
    <t>25</t>
  </si>
  <si>
    <t>2022.8.1-2023.1.31</t>
  </si>
  <si>
    <t xml:space="preserve"> 共计：97938元</t>
  </si>
  <si>
    <t xml:space="preserve">注 ：1.按照《省人力资源社会保障厅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</si>
</sst>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等线"/>
      <charset val="134"/>
    </font>
    <font>
      <sz val="8"/>
      <color rgb="FF404040"/>
      <name val="宋体"/>
      <charset val="134"/>
    </font>
    <font>
      <sz val="8"/>
      <color rgb="FF404040"/>
      <name val="Arial"/>
      <charset val="134"/>
    </font>
    <font>
      <b/>
      <sz val="16"/>
      <color theme="1"/>
      <name val="宋体"/>
      <charset val="134"/>
      <scheme val="minor"/>
    </font>
    <font>
      <sz val="9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49" applyNumberFormat="1" applyFont="1" applyAlignment="1">
      <alignment horizontal="center" vertical="center" wrapText="1"/>
    </xf>
    <xf numFmtId="49" fontId="3" fillId="0" borderId="0" xfId="49" applyNumberFormat="1" applyFont="1" applyAlignment="1">
      <alignment horizontal="left" vertical="center" wrapText="1"/>
    </xf>
    <xf numFmtId="49" fontId="4" fillId="0" borderId="0" xfId="49" applyNumberFormat="1" applyFont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SheetLayoutView="70" workbookViewId="0">
      <selection activeCell="J16" sqref="J16"/>
    </sheetView>
  </sheetViews>
  <sheetFormatPr defaultColWidth="9" defaultRowHeight="13.5"/>
  <cols>
    <col min="1" max="1" width="4" style="2" customWidth="1"/>
    <col min="2" max="2" width="6.875" style="2" customWidth="1"/>
    <col min="3" max="3" width="8.25" style="2" customWidth="1"/>
    <col min="4" max="4" width="5.375" style="2" customWidth="1"/>
    <col min="5" max="5" width="17.375" style="2" customWidth="1"/>
    <col min="6" max="6" width="4.25" style="2" customWidth="1"/>
    <col min="7" max="7" width="21.75" style="2" customWidth="1"/>
    <col min="8" max="8" width="20.875" style="2" customWidth="1"/>
    <col min="9" max="9" width="7.25" style="2" customWidth="1"/>
    <col min="10" max="11" width="9" style="2"/>
    <col min="12" max="13" width="7.875" style="2" customWidth="1"/>
    <col min="14" max="16365" width="9" style="2"/>
  </cols>
  <sheetData>
    <row r="1" ht="2.25" customHeight="1"/>
    <row r="2" ht="27.75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customHeight="1" spans="1:13">
      <c r="A3" s="4" t="s">
        <v>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</row>
    <row r="4" ht="48.75" customHeight="1" spans="1:15">
      <c r="A4" s="6" t="s">
        <v>2</v>
      </c>
      <c r="B4" s="6" t="s">
        <v>3</v>
      </c>
      <c r="C4" s="6" t="s">
        <v>4</v>
      </c>
      <c r="D4" s="7" t="s">
        <v>5</v>
      </c>
      <c r="E4" s="6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6" t="s">
        <v>11</v>
      </c>
      <c r="K4" s="7" t="s">
        <v>12</v>
      </c>
      <c r="L4" s="6" t="s">
        <v>13</v>
      </c>
      <c r="M4" s="6" t="s">
        <v>14</v>
      </c>
      <c r="N4" s="6" t="s">
        <v>15</v>
      </c>
      <c r="O4" s="21" t="s">
        <v>16</v>
      </c>
    </row>
    <row r="5" s="1" customFormat="1" ht="20" customHeight="1" spans="1:15">
      <c r="A5" s="9">
        <v>1</v>
      </c>
      <c r="B5" s="10" t="s">
        <v>17</v>
      </c>
      <c r="C5" s="11" t="s">
        <v>18</v>
      </c>
      <c r="D5" s="10" t="s">
        <v>19</v>
      </c>
      <c r="E5" s="12" t="s">
        <v>20</v>
      </c>
      <c r="F5" s="10">
        <v>24</v>
      </c>
      <c r="G5" s="10" t="s">
        <v>21</v>
      </c>
      <c r="H5" s="10" t="s">
        <v>22</v>
      </c>
      <c r="I5" s="10">
        <v>4</v>
      </c>
      <c r="J5" s="10">
        <f t="shared" ref="J5:J18" si="0">1134*I5</f>
        <v>4536</v>
      </c>
      <c r="K5" s="10">
        <v>296</v>
      </c>
      <c r="L5" s="10">
        <v>0</v>
      </c>
      <c r="M5" s="10">
        <v>4832</v>
      </c>
      <c r="N5" s="22">
        <v>31830</v>
      </c>
      <c r="O5" s="23"/>
    </row>
    <row r="6" s="1" customFormat="1" ht="20" customHeight="1" spans="1:15">
      <c r="A6" s="9">
        <v>2</v>
      </c>
      <c r="B6" s="10"/>
      <c r="C6" s="11" t="s">
        <v>23</v>
      </c>
      <c r="D6" s="10" t="s">
        <v>19</v>
      </c>
      <c r="E6" s="12" t="s">
        <v>24</v>
      </c>
      <c r="F6" s="10">
        <v>23</v>
      </c>
      <c r="G6" s="10" t="s">
        <v>25</v>
      </c>
      <c r="H6" s="10" t="s">
        <v>26</v>
      </c>
      <c r="I6" s="10">
        <v>4</v>
      </c>
      <c r="J6" s="10">
        <f t="shared" si="0"/>
        <v>4536</v>
      </c>
      <c r="K6" s="10">
        <v>296</v>
      </c>
      <c r="L6" s="10">
        <v>0</v>
      </c>
      <c r="M6" s="10">
        <v>4832</v>
      </c>
      <c r="N6" s="24"/>
      <c r="O6" s="25"/>
    </row>
    <row r="7" s="1" customFormat="1" ht="20" customHeight="1" spans="1:15">
      <c r="A7" s="9">
        <v>3</v>
      </c>
      <c r="B7" s="10"/>
      <c r="C7" s="11" t="s">
        <v>27</v>
      </c>
      <c r="D7" s="10" t="s">
        <v>19</v>
      </c>
      <c r="E7" s="12" t="s">
        <v>28</v>
      </c>
      <c r="F7" s="10">
        <v>23</v>
      </c>
      <c r="G7" s="10" t="s">
        <v>29</v>
      </c>
      <c r="H7" s="10" t="s">
        <v>30</v>
      </c>
      <c r="I7" s="10">
        <v>5</v>
      </c>
      <c r="J7" s="10">
        <f t="shared" si="0"/>
        <v>5670</v>
      </c>
      <c r="K7" s="10">
        <v>296</v>
      </c>
      <c r="L7" s="10">
        <v>0</v>
      </c>
      <c r="M7" s="10">
        <v>5966</v>
      </c>
      <c r="N7" s="24"/>
      <c r="O7" s="25"/>
    </row>
    <row r="8" s="1" customFormat="1" ht="20" customHeight="1" spans="1:15">
      <c r="A8" s="9">
        <v>4</v>
      </c>
      <c r="B8" s="10"/>
      <c r="C8" s="11" t="s">
        <v>31</v>
      </c>
      <c r="D8" s="10" t="s">
        <v>19</v>
      </c>
      <c r="E8" s="12" t="s">
        <v>32</v>
      </c>
      <c r="F8" s="10">
        <v>22</v>
      </c>
      <c r="G8" s="10" t="s">
        <v>33</v>
      </c>
      <c r="H8" s="10" t="s">
        <v>34</v>
      </c>
      <c r="I8" s="10">
        <v>6</v>
      </c>
      <c r="J8" s="10">
        <f t="shared" si="0"/>
        <v>6804</v>
      </c>
      <c r="K8" s="10">
        <v>296</v>
      </c>
      <c r="L8" s="10">
        <v>1000</v>
      </c>
      <c r="M8" s="10">
        <v>8100</v>
      </c>
      <c r="N8" s="24"/>
      <c r="O8" s="25"/>
    </row>
    <row r="9" s="1" customFormat="1" ht="20" customHeight="1" spans="1:15">
      <c r="A9" s="9">
        <v>5</v>
      </c>
      <c r="B9" s="10"/>
      <c r="C9" s="11" t="s">
        <v>35</v>
      </c>
      <c r="D9" s="10" t="s">
        <v>19</v>
      </c>
      <c r="E9" s="12" t="s">
        <v>36</v>
      </c>
      <c r="F9" s="10">
        <v>22</v>
      </c>
      <c r="G9" s="10" t="s">
        <v>37</v>
      </c>
      <c r="H9" s="10" t="s">
        <v>37</v>
      </c>
      <c r="I9" s="10">
        <v>6</v>
      </c>
      <c r="J9" s="10">
        <f t="shared" si="0"/>
        <v>6804</v>
      </c>
      <c r="K9" s="10">
        <v>296</v>
      </c>
      <c r="L9" s="10">
        <v>1000</v>
      </c>
      <c r="M9" s="10">
        <v>8100</v>
      </c>
      <c r="N9" s="26"/>
      <c r="O9" s="25"/>
    </row>
    <row r="10" s="1" customFormat="1" ht="20" customHeight="1" spans="1:15">
      <c r="A10" s="9">
        <v>6</v>
      </c>
      <c r="B10" s="13" t="s">
        <v>38</v>
      </c>
      <c r="C10" s="14" t="s">
        <v>39</v>
      </c>
      <c r="D10" s="10" t="s">
        <v>19</v>
      </c>
      <c r="E10" s="12" t="s">
        <v>40</v>
      </c>
      <c r="F10" s="10">
        <v>24</v>
      </c>
      <c r="G10" s="10" t="s">
        <v>41</v>
      </c>
      <c r="H10" s="10" t="s">
        <v>42</v>
      </c>
      <c r="I10" s="10">
        <v>3</v>
      </c>
      <c r="J10" s="10">
        <f t="shared" si="0"/>
        <v>3402</v>
      </c>
      <c r="K10" s="10">
        <v>296</v>
      </c>
      <c r="L10" s="10">
        <v>0</v>
      </c>
      <c r="M10" s="10">
        <v>3698</v>
      </c>
      <c r="N10" s="22">
        <v>59364</v>
      </c>
      <c r="O10" s="25"/>
    </row>
    <row r="11" s="1" customFormat="1" ht="20" customHeight="1" spans="1:15">
      <c r="A11" s="9">
        <v>7</v>
      </c>
      <c r="B11" s="15"/>
      <c r="C11" s="16" t="s">
        <v>43</v>
      </c>
      <c r="D11" s="13" t="s">
        <v>19</v>
      </c>
      <c r="E11" s="17" t="s">
        <v>44</v>
      </c>
      <c r="F11" s="13">
        <v>23</v>
      </c>
      <c r="G11" s="10" t="s">
        <v>45</v>
      </c>
      <c r="H11" s="10" t="s">
        <v>46</v>
      </c>
      <c r="I11" s="13">
        <v>4</v>
      </c>
      <c r="J11" s="10">
        <f t="shared" si="0"/>
        <v>4536</v>
      </c>
      <c r="K11" s="10">
        <v>296</v>
      </c>
      <c r="L11" s="10">
        <v>0</v>
      </c>
      <c r="M11" s="10">
        <v>4832</v>
      </c>
      <c r="N11" s="24"/>
      <c r="O11" s="25"/>
    </row>
    <row r="12" s="1" customFormat="1" ht="20" customHeight="1" spans="1:15">
      <c r="A12" s="9">
        <v>8</v>
      </c>
      <c r="B12" s="15"/>
      <c r="C12" s="11" t="s">
        <v>47</v>
      </c>
      <c r="D12" s="10" t="s">
        <v>19</v>
      </c>
      <c r="E12" s="12" t="s">
        <v>48</v>
      </c>
      <c r="F12" s="10">
        <v>24</v>
      </c>
      <c r="G12" s="10" t="s">
        <v>45</v>
      </c>
      <c r="H12" s="10" t="s">
        <v>46</v>
      </c>
      <c r="I12" s="13">
        <v>4</v>
      </c>
      <c r="J12" s="10">
        <f t="shared" si="0"/>
        <v>4536</v>
      </c>
      <c r="K12" s="10">
        <v>296</v>
      </c>
      <c r="L12" s="10">
        <v>0</v>
      </c>
      <c r="M12" s="10">
        <v>4832</v>
      </c>
      <c r="N12" s="24"/>
      <c r="O12" s="25"/>
    </row>
    <row r="13" s="1" customFormat="1" ht="20" customHeight="1" spans="1:15">
      <c r="A13" s="9">
        <v>9</v>
      </c>
      <c r="B13" s="15"/>
      <c r="C13" s="11" t="s">
        <v>49</v>
      </c>
      <c r="D13" s="10" t="s">
        <v>19</v>
      </c>
      <c r="E13" s="12" t="s">
        <v>50</v>
      </c>
      <c r="F13" s="10">
        <v>23</v>
      </c>
      <c r="G13" s="10" t="s">
        <v>45</v>
      </c>
      <c r="H13" s="10" t="s">
        <v>46</v>
      </c>
      <c r="I13" s="10">
        <v>4</v>
      </c>
      <c r="J13" s="10">
        <f t="shared" si="0"/>
        <v>4536</v>
      </c>
      <c r="K13" s="10">
        <v>296</v>
      </c>
      <c r="L13" s="10">
        <v>0</v>
      </c>
      <c r="M13" s="10">
        <v>4832</v>
      </c>
      <c r="N13" s="24"/>
      <c r="O13" s="25"/>
    </row>
    <row r="14" s="1" customFormat="1" ht="20" customHeight="1" spans="1:15">
      <c r="A14" s="9">
        <v>10</v>
      </c>
      <c r="B14" s="15"/>
      <c r="C14" s="11" t="s">
        <v>51</v>
      </c>
      <c r="D14" s="10" t="s">
        <v>52</v>
      </c>
      <c r="E14" s="12" t="s">
        <v>53</v>
      </c>
      <c r="F14" s="10">
        <v>25</v>
      </c>
      <c r="G14" s="10" t="s">
        <v>54</v>
      </c>
      <c r="H14" s="10" t="s">
        <v>55</v>
      </c>
      <c r="I14" s="10">
        <v>7</v>
      </c>
      <c r="J14" s="10">
        <f t="shared" si="0"/>
        <v>7938</v>
      </c>
      <c r="K14" s="10">
        <v>296</v>
      </c>
      <c r="L14" s="10">
        <v>0</v>
      </c>
      <c r="M14" s="10">
        <v>8234</v>
      </c>
      <c r="N14" s="24"/>
      <c r="O14" s="25"/>
    </row>
    <row r="15" s="1" customFormat="1" ht="20" customHeight="1" spans="1:15">
      <c r="A15" s="9">
        <v>11</v>
      </c>
      <c r="B15" s="15"/>
      <c r="C15" s="11" t="s">
        <v>56</v>
      </c>
      <c r="D15" s="10" t="s">
        <v>52</v>
      </c>
      <c r="E15" s="12" t="s">
        <v>57</v>
      </c>
      <c r="F15" s="10">
        <v>24</v>
      </c>
      <c r="G15" s="10" t="s">
        <v>54</v>
      </c>
      <c r="H15" s="10" t="s">
        <v>55</v>
      </c>
      <c r="I15" s="10">
        <v>7</v>
      </c>
      <c r="J15" s="10">
        <f t="shared" si="0"/>
        <v>7938</v>
      </c>
      <c r="K15" s="10">
        <v>296</v>
      </c>
      <c r="L15" s="10">
        <v>0</v>
      </c>
      <c r="M15" s="10">
        <v>8234</v>
      </c>
      <c r="N15" s="24"/>
      <c r="O15" s="25"/>
    </row>
    <row r="16" s="1" customFormat="1" ht="20" customHeight="1" spans="1:15">
      <c r="A16" s="9">
        <v>12</v>
      </c>
      <c r="B16" s="15"/>
      <c r="C16" s="11" t="s">
        <v>58</v>
      </c>
      <c r="D16" s="10" t="s">
        <v>52</v>
      </c>
      <c r="E16" s="12" t="s">
        <v>59</v>
      </c>
      <c r="F16" s="10">
        <v>22</v>
      </c>
      <c r="G16" s="10" t="s">
        <v>54</v>
      </c>
      <c r="H16" s="10" t="s">
        <v>55</v>
      </c>
      <c r="I16" s="10">
        <v>7</v>
      </c>
      <c r="J16" s="10">
        <f t="shared" si="0"/>
        <v>7938</v>
      </c>
      <c r="K16" s="10">
        <v>296</v>
      </c>
      <c r="L16" s="10">
        <v>0</v>
      </c>
      <c r="M16" s="10">
        <v>8234</v>
      </c>
      <c r="N16" s="24"/>
      <c r="O16" s="25"/>
    </row>
    <row r="17" s="1" customFormat="1" ht="20" customHeight="1" spans="1:15">
      <c r="A17" s="9">
        <v>13</v>
      </c>
      <c r="B17" s="15"/>
      <c r="C17" s="11" t="s">
        <v>60</v>
      </c>
      <c r="D17" s="10" t="s">
        <v>19</v>
      </c>
      <c r="E17" s="12" t="s">
        <v>61</v>
      </c>
      <c r="F17" s="10">
        <v>24</v>
      </c>
      <c r="G17" s="10" t="s">
        <v>54</v>
      </c>
      <c r="H17" s="10" t="s">
        <v>55</v>
      </c>
      <c r="I17" s="10">
        <v>7</v>
      </c>
      <c r="J17" s="10">
        <f t="shared" si="0"/>
        <v>7938</v>
      </c>
      <c r="K17" s="10">
        <v>296</v>
      </c>
      <c r="L17" s="10">
        <v>0</v>
      </c>
      <c r="M17" s="10">
        <v>8234</v>
      </c>
      <c r="N17" s="24"/>
      <c r="O17" s="25"/>
    </row>
    <row r="18" s="1" customFormat="1" ht="20" customHeight="1" spans="1:15">
      <c r="A18" s="9">
        <v>14</v>
      </c>
      <c r="B18" s="15"/>
      <c r="C18" s="11" t="s">
        <v>62</v>
      </c>
      <c r="D18" s="10" t="s">
        <v>52</v>
      </c>
      <c r="E18" s="12" t="s">
        <v>63</v>
      </c>
      <c r="F18" s="10">
        <v>24</v>
      </c>
      <c r="G18" s="10" t="s">
        <v>54</v>
      </c>
      <c r="H18" s="10" t="s">
        <v>55</v>
      </c>
      <c r="I18" s="10">
        <v>7</v>
      </c>
      <c r="J18" s="10">
        <f t="shared" si="0"/>
        <v>7938</v>
      </c>
      <c r="K18" s="10">
        <v>296</v>
      </c>
      <c r="L18" s="10">
        <v>0</v>
      </c>
      <c r="M18" s="10">
        <v>8234</v>
      </c>
      <c r="N18" s="26"/>
      <c r="O18" s="25"/>
    </row>
    <row r="19" s="1" customFormat="1" ht="51" customHeight="1" spans="1:15">
      <c r="A19" s="18">
        <v>15</v>
      </c>
      <c r="B19" s="13" t="s">
        <v>64</v>
      </c>
      <c r="C19" s="16" t="s">
        <v>65</v>
      </c>
      <c r="D19" s="13" t="s">
        <v>19</v>
      </c>
      <c r="E19" s="17" t="s">
        <v>66</v>
      </c>
      <c r="F19" s="17" t="s">
        <v>67</v>
      </c>
      <c r="G19" s="13" t="s">
        <v>68</v>
      </c>
      <c r="H19" s="13" t="s">
        <v>68</v>
      </c>
      <c r="I19" s="13">
        <v>6</v>
      </c>
      <c r="J19" s="13">
        <f>I19*1074</f>
        <v>6444</v>
      </c>
      <c r="K19" s="13">
        <v>300</v>
      </c>
      <c r="L19" s="13">
        <v>0</v>
      </c>
      <c r="M19" s="13">
        <v>6744</v>
      </c>
      <c r="N19" s="22">
        <v>6744</v>
      </c>
      <c r="O19" s="27"/>
    </row>
    <row r="20" ht="46" customHeight="1" spans="1:15">
      <c r="A20" s="19" t="s">
        <v>69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ht="67" customHeight="1" spans="1:15">
      <c r="A21" s="20" t="s">
        <v>70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</sheetData>
  <mergeCells count="8">
    <mergeCell ref="A2:N2"/>
    <mergeCell ref="A3:E3"/>
    <mergeCell ref="A20:O20"/>
    <mergeCell ref="A21:O21"/>
    <mergeCell ref="B5:B9"/>
    <mergeCell ref="B10:B18"/>
    <mergeCell ref="N5:N9"/>
    <mergeCell ref="N10:N18"/>
  </mergeCells>
  <pageMargins left="0.472222222222222" right="0.196527777777778" top="0.751388888888889" bottom="0.751388888888889" header="0.298611111111111" footer="0.298611111111111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波</cp:lastModifiedBy>
  <dcterms:created xsi:type="dcterms:W3CDTF">2019-03-07T03:48:00Z</dcterms:created>
  <cp:lastPrinted>2022-04-26T05:21:00Z</cp:lastPrinted>
  <dcterms:modified xsi:type="dcterms:W3CDTF">2024-02-23T03:31:16Z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7AA59AC48741484EBA9316F91276CFF9_13</vt:lpwstr>
  </property>
</Properties>
</file>