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inSha\Desktop\2023届求职创业补贴公示\"/>
    </mc:Choice>
  </mc:AlternateContent>
  <bookViews>
    <workbookView xWindow="0" yWindow="0" windowWidth="28800" windowHeight="11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<sst xmlns="http://schemas.openxmlformats.org/spreadsheetml/2006/main" count="54" uniqueCount="42">
  <si>
    <t>序号</t>
    <phoneticPr fontId="3" type="noConversion"/>
  </si>
  <si>
    <t>学校名称</t>
  </si>
  <si>
    <t>第一批</t>
    <phoneticPr fontId="3" type="noConversion"/>
  </si>
  <si>
    <t>第二批</t>
    <phoneticPr fontId="3" type="noConversion"/>
  </si>
  <si>
    <t>每人发放金额</t>
    <phoneticPr fontId="3" type="noConversion"/>
  </si>
  <si>
    <t>合计发放人数</t>
    <phoneticPr fontId="3" type="noConversion"/>
  </si>
  <si>
    <t>合计发放金额</t>
    <phoneticPr fontId="3" type="noConversion"/>
  </si>
  <si>
    <t>备注</t>
    <phoneticPr fontId="3" type="noConversion"/>
  </si>
  <si>
    <t>贵州航空职业技术学院</t>
  </si>
  <si>
    <t>花溪</t>
    <phoneticPr fontId="3" type="noConversion"/>
  </si>
  <si>
    <t>贵州大学</t>
  </si>
  <si>
    <t>花溪</t>
    <phoneticPr fontId="3" type="noConversion"/>
  </si>
  <si>
    <t>贵阳新东方烹饪高级技工学校</t>
    <phoneticPr fontId="3" type="noConversion"/>
  </si>
  <si>
    <t>贵州省邮电学校</t>
    <phoneticPr fontId="3" type="noConversion"/>
  </si>
  <si>
    <t>花溪</t>
    <phoneticPr fontId="3" type="noConversion"/>
  </si>
  <si>
    <t>贵州省长城职业学校</t>
    <phoneticPr fontId="3" type="noConversion"/>
  </si>
  <si>
    <t>花溪</t>
    <phoneticPr fontId="3" type="noConversion"/>
  </si>
  <si>
    <t>贵州省体育运动学校</t>
    <phoneticPr fontId="3" type="noConversion"/>
  </si>
  <si>
    <t>花溪</t>
    <phoneticPr fontId="3" type="noConversion"/>
  </si>
  <si>
    <t>贵阳经济技术学校</t>
  </si>
  <si>
    <t>贵州财经大学（本科）</t>
  </si>
  <si>
    <t>贵安</t>
    <phoneticPr fontId="3" type="noConversion"/>
  </si>
  <si>
    <t>贵州财经大学（研究生）</t>
    <phoneticPr fontId="3" type="noConversion"/>
  </si>
  <si>
    <t>贵安</t>
    <phoneticPr fontId="3" type="noConversion"/>
  </si>
  <si>
    <t>贵州轻工职业技术学院</t>
  </si>
  <si>
    <t>贵安</t>
    <phoneticPr fontId="3" type="noConversion"/>
  </si>
  <si>
    <t>贵阳人文科技学院</t>
  </si>
  <si>
    <t>贵阳信息科技学院</t>
    <phoneticPr fontId="3" type="noConversion"/>
  </si>
  <si>
    <t>民族大学（本科）</t>
    <phoneticPr fontId="3" type="noConversion"/>
  </si>
  <si>
    <t>贵安</t>
    <phoneticPr fontId="3" type="noConversion"/>
  </si>
  <si>
    <t>贵州民族大学（研究生）</t>
    <phoneticPr fontId="3" type="noConversion"/>
  </si>
  <si>
    <t>贵安</t>
    <phoneticPr fontId="3" type="noConversion"/>
  </si>
  <si>
    <t>贵州电子科技职业学院</t>
    <phoneticPr fontId="3" type="noConversion"/>
  </si>
  <si>
    <t>贵州医科大学研究生院</t>
  </si>
  <si>
    <t>贵州医科大学（本科）</t>
  </si>
  <si>
    <t>贵州中医药大学</t>
  </si>
  <si>
    <t>贵州师范大学本科生</t>
  </si>
  <si>
    <t>贵州师范大学研究生</t>
  </si>
  <si>
    <t>贵州城市职业学院中职</t>
  </si>
  <si>
    <t>贵州城市职业学院高职</t>
  </si>
  <si>
    <t>合计</t>
  </si>
  <si>
    <t>贵阳市花溪区、贵安2023届高校毕业生求职创业补贴发放统计表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</si>
</sst>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9" x14ac:knownFonts="1">
    <font>
      <sz val="11"/>
      <color theme="1"/>
      <name val="等线"/>
      <family val="2"/>
      <charset val="134"/>
      <scheme val="minor"/>
    </font>
    <font>
      <b/>
      <sz val="17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7" fontId="0" fillId="2" borderId="3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0" borderId="3" xfId="0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7" fontId="0" fillId="0" borderId="3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3" xfId="0" applyNumberForma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7" fontId="5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K3" sqref="K3"/>
    </sheetView>
  </sheetViews>
  <sheetFormatPr defaultColWidth="9" defaultRowHeight="14.25" x14ac:dyDescent="0.2"/>
  <cols>
    <col min="1" max="1" width="5.75" style="23" customWidth="1"/>
    <col min="2" max="2" width="19.375" style="28" customWidth="1"/>
    <col min="3" max="3" width="11" style="23" customWidth="1"/>
    <col min="4" max="4" width="10" style="26" customWidth="1"/>
    <col min="6" max="6" width="9" style="27"/>
    <col min="7" max="7" width="15.125" customWidth="1"/>
  </cols>
  <sheetData>
    <row r="1" spans="1:8" ht="40.5" customHeight="1" x14ac:dyDescent="0.2">
      <c r="A1" s="32" t="s">
        <v>41</v>
      </c>
      <c r="B1" s="32"/>
      <c r="C1" s="32"/>
      <c r="D1" s="32"/>
      <c r="E1" s="32"/>
      <c r="F1" s="32"/>
      <c r="G1" s="32"/>
      <c r="H1" s="32"/>
    </row>
    <row r="2" spans="1:8" ht="24.95" customHeight="1" x14ac:dyDescent="0.2">
      <c r="A2" s="33" t="s">
        <v>0</v>
      </c>
      <c r="B2" s="35" t="s">
        <v>1</v>
      </c>
      <c r="C2" s="37" t="s">
        <v>2</v>
      </c>
      <c r="D2" s="38" t="s">
        <v>3</v>
      </c>
      <c r="E2" s="37" t="s">
        <v>4</v>
      </c>
      <c r="F2" s="40" t="s">
        <v>5</v>
      </c>
      <c r="G2" s="37" t="s">
        <v>6</v>
      </c>
      <c r="H2" s="29" t="s">
        <v>7</v>
      </c>
    </row>
    <row r="3" spans="1:8" ht="24.95" customHeight="1" x14ac:dyDescent="0.2">
      <c r="A3" s="34"/>
      <c r="B3" s="36"/>
      <c r="C3" s="37"/>
      <c r="D3" s="39"/>
      <c r="E3" s="37"/>
      <c r="F3" s="40"/>
      <c r="G3" s="37"/>
      <c r="H3" s="30"/>
    </row>
    <row r="4" spans="1:8" s="8" customFormat="1" ht="24.95" customHeight="1" x14ac:dyDescent="0.2">
      <c r="A4" s="1">
        <v>1</v>
      </c>
      <c r="B4" s="2" t="s">
        <v>8</v>
      </c>
      <c r="C4" s="3">
        <v>941</v>
      </c>
      <c r="D4" s="4">
        <v>6</v>
      </c>
      <c r="E4" s="5">
        <v>1500</v>
      </c>
      <c r="F4" s="6">
        <f>C4+D4</f>
        <v>947</v>
      </c>
      <c r="G4" s="5">
        <f>E4*F4</f>
        <v>1420500</v>
      </c>
      <c r="H4" s="7" t="s">
        <v>9</v>
      </c>
    </row>
    <row r="5" spans="1:8" ht="24.95" customHeight="1" x14ac:dyDescent="0.2">
      <c r="A5" s="9">
        <v>2</v>
      </c>
      <c r="B5" s="2" t="s">
        <v>10</v>
      </c>
      <c r="C5" s="3">
        <v>4546</v>
      </c>
      <c r="D5" s="10">
        <v>7</v>
      </c>
      <c r="E5" s="11">
        <v>1500</v>
      </c>
      <c r="F5" s="6">
        <f t="shared" ref="F5:F26" si="0">C5+D5</f>
        <v>4553</v>
      </c>
      <c r="G5" s="5">
        <f t="shared" ref="G5:G26" si="1">E5*F5</f>
        <v>6829500</v>
      </c>
      <c r="H5" s="12" t="s">
        <v>11</v>
      </c>
    </row>
    <row r="6" spans="1:8" s="8" customFormat="1" ht="24.95" customHeight="1" x14ac:dyDescent="0.2">
      <c r="A6" s="1">
        <v>3</v>
      </c>
      <c r="B6" s="2" t="s">
        <v>12</v>
      </c>
      <c r="C6" s="3">
        <v>69</v>
      </c>
      <c r="D6" s="4">
        <v>1</v>
      </c>
      <c r="E6" s="5">
        <v>1500</v>
      </c>
      <c r="F6" s="6">
        <f t="shared" si="0"/>
        <v>70</v>
      </c>
      <c r="G6" s="5">
        <f t="shared" si="1"/>
        <v>105000</v>
      </c>
      <c r="H6" s="7" t="s">
        <v>11</v>
      </c>
    </row>
    <row r="7" spans="1:8" s="15" customFormat="1" ht="24.95" customHeight="1" x14ac:dyDescent="0.2">
      <c r="A7" s="9">
        <v>4</v>
      </c>
      <c r="B7" s="13" t="s">
        <v>13</v>
      </c>
      <c r="C7" s="14">
        <v>23</v>
      </c>
      <c r="D7" s="10">
        <v>0</v>
      </c>
      <c r="E7" s="11">
        <v>1500</v>
      </c>
      <c r="F7" s="6">
        <f t="shared" si="0"/>
        <v>23</v>
      </c>
      <c r="G7" s="5">
        <f t="shared" si="1"/>
        <v>34500</v>
      </c>
      <c r="H7" s="12" t="s">
        <v>14</v>
      </c>
    </row>
    <row r="8" spans="1:8" s="15" customFormat="1" ht="24.95" customHeight="1" x14ac:dyDescent="0.2">
      <c r="A8" s="9">
        <v>5</v>
      </c>
      <c r="B8" s="13" t="s">
        <v>15</v>
      </c>
      <c r="C8" s="14">
        <v>1</v>
      </c>
      <c r="D8" s="10">
        <v>0</v>
      </c>
      <c r="E8" s="11">
        <v>1500</v>
      </c>
      <c r="F8" s="6">
        <f t="shared" si="0"/>
        <v>1</v>
      </c>
      <c r="G8" s="5">
        <f t="shared" si="1"/>
        <v>1500</v>
      </c>
      <c r="H8" s="12" t="s">
        <v>16</v>
      </c>
    </row>
    <row r="9" spans="1:8" s="15" customFormat="1" ht="24.95" customHeight="1" x14ac:dyDescent="0.2">
      <c r="A9" s="9">
        <v>6</v>
      </c>
      <c r="B9" s="13" t="s">
        <v>17</v>
      </c>
      <c r="C9" s="14">
        <v>15</v>
      </c>
      <c r="D9" s="10">
        <v>0</v>
      </c>
      <c r="E9" s="11">
        <v>1500</v>
      </c>
      <c r="F9" s="6">
        <f t="shared" si="0"/>
        <v>15</v>
      </c>
      <c r="G9" s="5">
        <f t="shared" si="1"/>
        <v>22500</v>
      </c>
      <c r="H9" s="12" t="s">
        <v>18</v>
      </c>
    </row>
    <row r="10" spans="1:8" s="15" customFormat="1" ht="24.95" customHeight="1" x14ac:dyDescent="0.2">
      <c r="A10" s="9">
        <v>7</v>
      </c>
      <c r="B10" s="13" t="s">
        <v>19</v>
      </c>
      <c r="C10" s="14">
        <v>93</v>
      </c>
      <c r="D10" s="10">
        <v>9</v>
      </c>
      <c r="E10" s="11">
        <v>1500</v>
      </c>
      <c r="F10" s="6">
        <f t="shared" si="0"/>
        <v>102</v>
      </c>
      <c r="G10" s="5">
        <f t="shared" si="1"/>
        <v>153000</v>
      </c>
      <c r="H10" s="12" t="s">
        <v>18</v>
      </c>
    </row>
    <row r="11" spans="1:8" ht="24.95" customHeight="1" x14ac:dyDescent="0.2">
      <c r="A11" s="31">
        <v>8</v>
      </c>
      <c r="B11" s="17" t="s">
        <v>20</v>
      </c>
      <c r="C11" s="14">
        <v>2299</v>
      </c>
      <c r="D11" s="10">
        <v>8</v>
      </c>
      <c r="E11" s="11">
        <v>1500</v>
      </c>
      <c r="F11" s="6">
        <f t="shared" si="0"/>
        <v>2307</v>
      </c>
      <c r="G11" s="5">
        <f t="shared" si="1"/>
        <v>3460500</v>
      </c>
      <c r="H11" s="12" t="s">
        <v>21</v>
      </c>
    </row>
    <row r="12" spans="1:8" ht="24.95" customHeight="1" x14ac:dyDescent="0.2">
      <c r="A12" s="31"/>
      <c r="B12" s="17" t="s">
        <v>22</v>
      </c>
      <c r="C12" s="14">
        <v>178</v>
      </c>
      <c r="D12" s="10">
        <v>0</v>
      </c>
      <c r="E12" s="11">
        <v>1500</v>
      </c>
      <c r="F12" s="6">
        <f t="shared" si="0"/>
        <v>178</v>
      </c>
      <c r="G12" s="5">
        <f t="shared" si="1"/>
        <v>267000</v>
      </c>
      <c r="H12" s="12" t="s">
        <v>23</v>
      </c>
    </row>
    <row r="13" spans="1:8" ht="24.95" customHeight="1" x14ac:dyDescent="0.2">
      <c r="A13" s="9">
        <v>9</v>
      </c>
      <c r="B13" s="17" t="s">
        <v>24</v>
      </c>
      <c r="C13" s="14">
        <v>2215</v>
      </c>
      <c r="D13" s="10">
        <v>11</v>
      </c>
      <c r="E13" s="11">
        <v>1500</v>
      </c>
      <c r="F13" s="6">
        <f t="shared" si="0"/>
        <v>2226</v>
      </c>
      <c r="G13" s="5">
        <f t="shared" si="1"/>
        <v>3339000</v>
      </c>
      <c r="H13" s="12" t="s">
        <v>25</v>
      </c>
    </row>
    <row r="14" spans="1:8" s="15" customFormat="1" ht="24.95" customHeight="1" x14ac:dyDescent="0.2">
      <c r="A14" s="9">
        <v>10</v>
      </c>
      <c r="B14" s="13" t="s">
        <v>26</v>
      </c>
      <c r="C14" s="14">
        <v>3050</v>
      </c>
      <c r="D14" s="10">
        <v>2</v>
      </c>
      <c r="E14" s="11">
        <v>1500</v>
      </c>
      <c r="F14" s="6">
        <f t="shared" si="0"/>
        <v>3052</v>
      </c>
      <c r="G14" s="5">
        <f t="shared" si="1"/>
        <v>4578000</v>
      </c>
      <c r="H14" s="12" t="s">
        <v>21</v>
      </c>
    </row>
    <row r="15" spans="1:8" ht="24.95" customHeight="1" x14ac:dyDescent="0.2">
      <c r="A15" s="9">
        <v>11</v>
      </c>
      <c r="B15" s="17" t="s">
        <v>27</v>
      </c>
      <c r="C15" s="14">
        <v>2461</v>
      </c>
      <c r="D15" s="10">
        <v>4</v>
      </c>
      <c r="E15" s="11">
        <v>1500</v>
      </c>
      <c r="F15" s="6">
        <f t="shared" si="0"/>
        <v>2465</v>
      </c>
      <c r="G15" s="5">
        <f t="shared" si="1"/>
        <v>3697500</v>
      </c>
      <c r="H15" s="12" t="s">
        <v>21</v>
      </c>
    </row>
    <row r="16" spans="1:8" ht="24.95" customHeight="1" x14ac:dyDescent="0.2">
      <c r="A16" s="31">
        <v>12</v>
      </c>
      <c r="B16" s="17" t="s">
        <v>28</v>
      </c>
      <c r="C16" s="14">
        <v>2110</v>
      </c>
      <c r="D16" s="10">
        <v>15</v>
      </c>
      <c r="E16" s="11">
        <v>1500</v>
      </c>
      <c r="F16" s="6">
        <f t="shared" si="0"/>
        <v>2125</v>
      </c>
      <c r="G16" s="5">
        <f t="shared" si="1"/>
        <v>3187500</v>
      </c>
      <c r="H16" s="12" t="s">
        <v>29</v>
      </c>
    </row>
    <row r="17" spans="1:8" ht="24.95" customHeight="1" x14ac:dyDescent="0.2">
      <c r="A17" s="31"/>
      <c r="B17" s="17" t="s">
        <v>30</v>
      </c>
      <c r="C17" s="14">
        <v>116</v>
      </c>
      <c r="D17" s="10">
        <v>0</v>
      </c>
      <c r="E17" s="11">
        <v>1500</v>
      </c>
      <c r="F17" s="6">
        <f t="shared" si="0"/>
        <v>116</v>
      </c>
      <c r="G17" s="5">
        <f t="shared" si="1"/>
        <v>174000</v>
      </c>
      <c r="H17" s="12" t="s">
        <v>31</v>
      </c>
    </row>
    <row r="18" spans="1:8" ht="24.95" customHeight="1" x14ac:dyDescent="0.2">
      <c r="A18" s="9">
        <v>13</v>
      </c>
      <c r="B18" s="17" t="s">
        <v>32</v>
      </c>
      <c r="C18" s="14">
        <v>1433</v>
      </c>
      <c r="D18" s="10">
        <v>11</v>
      </c>
      <c r="E18" s="11">
        <v>1500</v>
      </c>
      <c r="F18" s="6">
        <f t="shared" si="0"/>
        <v>1444</v>
      </c>
      <c r="G18" s="5">
        <f t="shared" si="1"/>
        <v>2166000</v>
      </c>
      <c r="H18" s="12" t="s">
        <v>21</v>
      </c>
    </row>
    <row r="19" spans="1:8" s="8" customFormat="1" ht="24.95" customHeight="1" x14ac:dyDescent="0.2">
      <c r="A19" s="42">
        <v>14</v>
      </c>
      <c r="B19" s="18" t="s">
        <v>33</v>
      </c>
      <c r="C19" s="3">
        <v>161</v>
      </c>
      <c r="D19" s="4">
        <v>3</v>
      </c>
      <c r="E19" s="5">
        <v>1500</v>
      </c>
      <c r="F19" s="6">
        <f t="shared" si="0"/>
        <v>164</v>
      </c>
      <c r="G19" s="5">
        <f t="shared" si="1"/>
        <v>246000</v>
      </c>
      <c r="H19" s="7" t="s">
        <v>21</v>
      </c>
    </row>
    <row r="20" spans="1:8" s="8" customFormat="1" ht="24.95" customHeight="1" x14ac:dyDescent="0.2">
      <c r="A20" s="42"/>
      <c r="B20" s="2" t="s">
        <v>34</v>
      </c>
      <c r="C20" s="3">
        <v>2467</v>
      </c>
      <c r="D20" s="4">
        <v>8</v>
      </c>
      <c r="E20" s="5">
        <v>1500</v>
      </c>
      <c r="F20" s="6">
        <f t="shared" si="0"/>
        <v>2475</v>
      </c>
      <c r="G20" s="5">
        <f t="shared" si="1"/>
        <v>3712500</v>
      </c>
      <c r="H20" s="7" t="s">
        <v>21</v>
      </c>
    </row>
    <row r="21" spans="1:8" s="8" customFormat="1" ht="24.95" customHeight="1" x14ac:dyDescent="0.2">
      <c r="A21" s="1">
        <v>15</v>
      </c>
      <c r="B21" s="2" t="s">
        <v>35</v>
      </c>
      <c r="C21" s="3">
        <v>1621</v>
      </c>
      <c r="D21" s="4">
        <v>6</v>
      </c>
      <c r="E21" s="5">
        <v>1500</v>
      </c>
      <c r="F21" s="6">
        <f t="shared" si="0"/>
        <v>1627</v>
      </c>
      <c r="G21" s="5">
        <f t="shared" si="1"/>
        <v>2440500</v>
      </c>
      <c r="H21" s="7" t="s">
        <v>29</v>
      </c>
    </row>
    <row r="22" spans="1:8" s="8" customFormat="1" ht="24.95" customHeight="1" x14ac:dyDescent="0.2">
      <c r="A22" s="42">
        <v>16</v>
      </c>
      <c r="B22" s="2" t="s">
        <v>36</v>
      </c>
      <c r="C22" s="3">
        <v>3618</v>
      </c>
      <c r="D22" s="4">
        <v>11</v>
      </c>
      <c r="E22" s="5">
        <v>1500</v>
      </c>
      <c r="F22" s="6">
        <f t="shared" si="0"/>
        <v>3629</v>
      </c>
      <c r="G22" s="5">
        <f t="shared" si="1"/>
        <v>5443500</v>
      </c>
      <c r="H22" s="7" t="s">
        <v>29</v>
      </c>
    </row>
    <row r="23" spans="1:8" s="8" customFormat="1" ht="24.95" customHeight="1" x14ac:dyDescent="0.2">
      <c r="A23" s="43"/>
      <c r="B23" s="19" t="s">
        <v>37</v>
      </c>
      <c r="C23" s="3">
        <v>389</v>
      </c>
      <c r="D23" s="20">
        <v>1</v>
      </c>
      <c r="E23" s="5">
        <v>1500</v>
      </c>
      <c r="F23" s="6">
        <f t="shared" si="0"/>
        <v>390</v>
      </c>
      <c r="G23" s="5">
        <f t="shared" si="1"/>
        <v>585000</v>
      </c>
      <c r="H23" s="21" t="s">
        <v>21</v>
      </c>
    </row>
    <row r="24" spans="1:8" s="8" customFormat="1" ht="24.95" customHeight="1" x14ac:dyDescent="0.2">
      <c r="A24" s="42">
        <v>17</v>
      </c>
      <c r="B24" s="2" t="s">
        <v>38</v>
      </c>
      <c r="C24" s="3">
        <v>6</v>
      </c>
      <c r="D24" s="4">
        <v>0</v>
      </c>
      <c r="E24" s="5">
        <v>1500</v>
      </c>
      <c r="F24" s="6">
        <f t="shared" si="0"/>
        <v>6</v>
      </c>
      <c r="G24" s="5">
        <f t="shared" si="1"/>
        <v>9000</v>
      </c>
      <c r="H24" s="7" t="s">
        <v>21</v>
      </c>
    </row>
    <row r="25" spans="1:8" s="8" customFormat="1" ht="24.95" customHeight="1" x14ac:dyDescent="0.2">
      <c r="A25" s="42"/>
      <c r="B25" s="2" t="s">
        <v>39</v>
      </c>
      <c r="C25" s="3">
        <v>1110</v>
      </c>
      <c r="D25" s="4">
        <v>22</v>
      </c>
      <c r="E25" s="5">
        <v>1500</v>
      </c>
      <c r="F25" s="6">
        <f t="shared" si="0"/>
        <v>1132</v>
      </c>
      <c r="G25" s="5">
        <f t="shared" si="1"/>
        <v>1698000</v>
      </c>
      <c r="H25" s="7" t="s">
        <v>21</v>
      </c>
    </row>
    <row r="26" spans="1:8" s="23" customFormat="1" ht="30" customHeight="1" x14ac:dyDescent="0.2">
      <c r="A26" s="9"/>
      <c r="B26" s="22" t="s">
        <v>40</v>
      </c>
      <c r="C26" s="14">
        <v>28922</v>
      </c>
      <c r="D26" s="16">
        <v>125</v>
      </c>
      <c r="E26" s="14">
        <v>1500</v>
      </c>
      <c r="F26" s="6">
        <f t="shared" si="0"/>
        <v>29047</v>
      </c>
      <c r="G26" s="5">
        <f t="shared" si="1"/>
        <v>43570500</v>
      </c>
      <c r="H26" s="14"/>
    </row>
    <row r="27" spans="1:8" s="23" customFormat="1" ht="34.5" customHeight="1" x14ac:dyDescent="0.2">
      <c r="A27" s="41"/>
      <c r="B27" s="41"/>
      <c r="C27" s="41"/>
      <c r="D27" s="41"/>
      <c r="E27" s="41"/>
      <c r="F27" s="41"/>
      <c r="G27" s="41"/>
      <c r="H27" s="41"/>
    </row>
    <row r="28" spans="1:8" ht="18.75" x14ac:dyDescent="0.2">
      <c r="A28" s="24"/>
      <c r="B28" s="25"/>
    </row>
    <row r="29" spans="1:8" ht="29.25" customHeight="1" x14ac:dyDescent="0.2">
      <c r="A29"/>
      <c r="B29" s="23"/>
    </row>
  </sheetData>
  <mergeCells count="15">
    <mergeCell ref="A27:H27"/>
    <mergeCell ref="A16:A17"/>
    <mergeCell ref="A19:A20"/>
    <mergeCell ref="A22:A23"/>
    <mergeCell ref="A24:A25"/>
    <mergeCell ref="H2:H3"/>
    <mergeCell ref="A11:A12"/>
    <mergeCell ref="A1:H1"/>
    <mergeCell ref="A2:A3"/>
    <mergeCell ref="B2:B3"/>
    <mergeCell ref="C2:C3"/>
    <mergeCell ref="D2:D3"/>
    <mergeCell ref="E2:E3"/>
    <mergeCell ref="F2:F3"/>
    <mergeCell ref="G2:G3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MinSha</dc:creator>
  <cp:lastModifiedBy>MinSha</cp:lastModifiedBy>
  <cp:lastPrinted>2023-01-03T08:44:03Z</cp:lastPrinted>
  <dcterms:created xsi:type="dcterms:W3CDTF">2023-01-03T08:38:23Z</dcterms:created>
  <dcterms:modified xsi:type="dcterms:W3CDTF">2023-01-03T08:44:06Z</dcterms:modified>
</cp:coreProperties>
</file>