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<sst xmlns="http://schemas.openxmlformats.org/spreadsheetml/2006/main" count="621" uniqueCount="315">
  <si>
    <t>花溪区2022年高素质农民培育名单公示</t>
  </si>
  <si>
    <t>序号</t>
  </si>
  <si>
    <t>姓  名</t>
  </si>
  <si>
    <t>性别</t>
  </si>
  <si>
    <t>地址</t>
  </si>
  <si>
    <t>身份证号</t>
  </si>
  <si>
    <t>培育类型</t>
  </si>
  <si>
    <t>安海波</t>
  </si>
  <si>
    <t>贵州省贵阳市花溪区麦坪乡</t>
  </si>
  <si>
    <t>520111********301X</t>
  </si>
  <si>
    <t>经营管理型</t>
  </si>
  <si>
    <t>吴正刚</t>
  </si>
  <si>
    <t>贵州省贵阳市花溪区石板镇</t>
  </si>
  <si>
    <t>520111********1215</t>
  </si>
  <si>
    <t>张洪</t>
  </si>
  <si>
    <t>贵州省贵阳市花溪区</t>
  </si>
  <si>
    <t>513922********1614</t>
  </si>
  <si>
    <t>周霞</t>
  </si>
  <si>
    <t>贵州省贵阳市花溪区久安乡</t>
  </si>
  <si>
    <t>520111********2722</t>
  </si>
  <si>
    <t>何培红</t>
  </si>
  <si>
    <t>520111********2711</t>
  </si>
  <si>
    <t>周良凯</t>
  </si>
  <si>
    <t>520111********2716</t>
  </si>
  <si>
    <t>周得胜</t>
  </si>
  <si>
    <t>522502********0815</t>
  </si>
  <si>
    <t>郭云贵</t>
  </si>
  <si>
    <t>522530********0918</t>
  </si>
  <si>
    <t>赵顺祥</t>
  </si>
  <si>
    <t>522422********2536</t>
  </si>
  <si>
    <t>王选明</t>
  </si>
  <si>
    <t>520181********0811</t>
  </si>
  <si>
    <t>周雄进</t>
  </si>
  <si>
    <t>贵州省贵阳市花溪区燕楼镇</t>
  </si>
  <si>
    <t>520111********3619</t>
  </si>
  <si>
    <t>朱兴亮</t>
  </si>
  <si>
    <t>贵州省贵阳市花溪区党武街道</t>
  </si>
  <si>
    <t>520111********2414</t>
  </si>
  <si>
    <t>吴家义</t>
  </si>
  <si>
    <t>520111********2418</t>
  </si>
  <si>
    <t>刘世锦</t>
  </si>
  <si>
    <t>贵州省贵阳市花溪区青岩镇</t>
  </si>
  <si>
    <t>520111********0433</t>
  </si>
  <si>
    <t>黄开祥</t>
  </si>
  <si>
    <t>520111********0418</t>
  </si>
  <si>
    <t>刘小平</t>
  </si>
  <si>
    <t>贵州省安顺市平坝县高峰镇</t>
  </si>
  <si>
    <t>522526********621X</t>
  </si>
  <si>
    <t>胡华</t>
  </si>
  <si>
    <t>522526********2217</t>
  </si>
  <si>
    <t>罗帅</t>
  </si>
  <si>
    <t>贵州省贵阳市花溪区高坡乡</t>
  </si>
  <si>
    <t>520111********4519</t>
  </si>
  <si>
    <t>杨承桃</t>
  </si>
  <si>
    <t>522624********4027</t>
  </si>
  <si>
    <t>唐锦泽</t>
  </si>
  <si>
    <t>刘阳</t>
  </si>
  <si>
    <t>520111********4529</t>
  </si>
  <si>
    <t>黄子健</t>
  </si>
  <si>
    <t>贵州省贵阳市花溪区马铃布依族苗族乡</t>
  </si>
  <si>
    <t>520111********3917</t>
  </si>
  <si>
    <t>冯中荣</t>
  </si>
  <si>
    <t>520111********3914</t>
  </si>
  <si>
    <t>刘大胜</t>
  </si>
  <si>
    <t>520111********3913</t>
  </si>
  <si>
    <t>刘小东</t>
  </si>
  <si>
    <t>何应彪</t>
  </si>
  <si>
    <t>520111********3939</t>
  </si>
  <si>
    <t>韩红飞</t>
  </si>
  <si>
    <t>贵州省安顺市平坝县马场镇</t>
  </si>
  <si>
    <t>522526********2633</t>
  </si>
  <si>
    <t>张德荣</t>
  </si>
  <si>
    <t>522526********2618</t>
  </si>
  <si>
    <t>何玉洪</t>
  </si>
  <si>
    <t>贵州省贵阳市花溪区贵筑街道办事处</t>
  </si>
  <si>
    <t>520111********151X</t>
  </si>
  <si>
    <t>黄小敏</t>
  </si>
  <si>
    <t>520111********3628</t>
  </si>
  <si>
    <t>赵仕成</t>
  </si>
  <si>
    <t>贵州省贵阳市花溪区黔陶布依族苗族乡</t>
  </si>
  <si>
    <t>520111********4219</t>
  </si>
  <si>
    <t>杨冰</t>
  </si>
  <si>
    <t>520111********0419</t>
  </si>
  <si>
    <t>赵鸣彪</t>
  </si>
  <si>
    <t>520111********0459</t>
  </si>
  <si>
    <t>黄林</t>
  </si>
  <si>
    <t>魏全辉</t>
  </si>
  <si>
    <t>520111********0450</t>
  </si>
  <si>
    <t>谭永良</t>
  </si>
  <si>
    <t>520111********0417</t>
  </si>
  <si>
    <t>刘文佳</t>
  </si>
  <si>
    <t>522526********2219</t>
  </si>
  <si>
    <t>张克政</t>
  </si>
  <si>
    <t>522526********2237</t>
  </si>
  <si>
    <t>罗梦杰</t>
  </si>
  <si>
    <t>522526********2211</t>
  </si>
  <si>
    <t>罗廷</t>
  </si>
  <si>
    <t>522526********0852</t>
  </si>
  <si>
    <t>赵世家</t>
  </si>
  <si>
    <t>陈学友</t>
  </si>
  <si>
    <t>520111********4215</t>
  </si>
  <si>
    <t>赵仕林</t>
  </si>
  <si>
    <t>王小波</t>
  </si>
  <si>
    <t>520111********4212</t>
  </si>
  <si>
    <t>王良坤</t>
  </si>
  <si>
    <t>贵州省贵阳市小河区金竹镇</t>
  </si>
  <si>
    <t>520111********061X</t>
  </si>
  <si>
    <t>金帮云</t>
  </si>
  <si>
    <t>贵州省贵阳市花溪区金筑社区</t>
  </si>
  <si>
    <t>520111********0612</t>
  </si>
  <si>
    <t>周俊</t>
  </si>
  <si>
    <t>520111********5413</t>
  </si>
  <si>
    <t>罗家龙</t>
  </si>
  <si>
    <t>520111********4510</t>
  </si>
  <si>
    <t>罗小条</t>
  </si>
  <si>
    <t>贵州省贵阳市花溪区清溪办事处</t>
  </si>
  <si>
    <t>520111********1541</t>
  </si>
  <si>
    <t>陈汉维</t>
  </si>
  <si>
    <t>520111********1527</t>
  </si>
  <si>
    <t>项波</t>
  </si>
  <si>
    <t>男</t>
  </si>
  <si>
    <t>520111********2777</t>
  </si>
  <si>
    <t>专业生产型</t>
  </si>
  <si>
    <t>罗锐</t>
  </si>
  <si>
    <t>贵州省湄潭县眉江镇茶乡北路</t>
  </si>
  <si>
    <t>522128********0031</t>
  </si>
  <si>
    <t>肖鸿</t>
  </si>
  <si>
    <t>522128********0016</t>
  </si>
  <si>
    <t>王鹏</t>
  </si>
  <si>
    <t>贵州省贵阳市花溪区湖潮乡</t>
  </si>
  <si>
    <t>520111********5115</t>
  </si>
  <si>
    <t>许传成</t>
  </si>
  <si>
    <t>522526********2638</t>
  </si>
  <si>
    <t>龙大贵</t>
  </si>
  <si>
    <t>522526********2218</t>
  </si>
  <si>
    <t>梁辉</t>
  </si>
  <si>
    <t>522526********2212</t>
  </si>
  <si>
    <t>刘忠群</t>
  </si>
  <si>
    <t>女</t>
  </si>
  <si>
    <t>贵州省贵阳市花溪区麦镇</t>
  </si>
  <si>
    <t>510282********824X</t>
  </si>
  <si>
    <t>王必洪</t>
  </si>
  <si>
    <t>贵州省贵阳市花溪区麦坪镇</t>
  </si>
  <si>
    <t>520111********3015</t>
  </si>
  <si>
    <t>彭春艳</t>
  </si>
  <si>
    <t>520111********2729</t>
  </si>
  <si>
    <t>彭文秀</t>
  </si>
  <si>
    <t>520111********2725</t>
  </si>
  <si>
    <t>王心元</t>
  </si>
  <si>
    <t>贵州省贵阳市麦坪镇</t>
  </si>
  <si>
    <t>520111********3017</t>
  </si>
  <si>
    <t>刘明松</t>
  </si>
  <si>
    <t>520111********0414</t>
  </si>
  <si>
    <t>王玉伦</t>
  </si>
  <si>
    <t>沈明</t>
  </si>
  <si>
    <t>汤忠华</t>
  </si>
  <si>
    <t>520111********0416</t>
  </si>
  <si>
    <t>李明万</t>
  </si>
  <si>
    <t>520111********0473</t>
  </si>
  <si>
    <t>汪通全</t>
  </si>
  <si>
    <t>522731********3794</t>
  </si>
  <si>
    <t>张宗云</t>
  </si>
  <si>
    <t>付鹏飞</t>
  </si>
  <si>
    <t>贵州省贵阳市花溪区清溪路</t>
  </si>
  <si>
    <t>520111********361X</t>
  </si>
  <si>
    <t>付祥伟</t>
  </si>
  <si>
    <t>520111********3611</t>
  </si>
  <si>
    <t>方聪</t>
  </si>
  <si>
    <t>330781********2012</t>
  </si>
  <si>
    <t>李珍</t>
  </si>
  <si>
    <t>520111********3626</t>
  </si>
  <si>
    <t>付玉发</t>
  </si>
  <si>
    <t>520111********3615</t>
  </si>
  <si>
    <t>付祥国</t>
  </si>
  <si>
    <t>520111********3613</t>
  </si>
  <si>
    <t>付如金</t>
  </si>
  <si>
    <t>520111********3631</t>
  </si>
  <si>
    <t>张明</t>
  </si>
  <si>
    <t>王利琴</t>
  </si>
  <si>
    <t>贵州省贵阳市小河区</t>
  </si>
  <si>
    <t>520111********0943</t>
  </si>
  <si>
    <t>陈祖秀</t>
  </si>
  <si>
    <t>贵州省清镇市新店镇</t>
  </si>
  <si>
    <t>522502********362X</t>
  </si>
  <si>
    <t>唐明皇</t>
  </si>
  <si>
    <t>贵州省贵阳市花溪区将军路</t>
  </si>
  <si>
    <t>520111********0010</t>
  </si>
  <si>
    <t>莫文发</t>
  </si>
  <si>
    <t>520111********0474</t>
  </si>
  <si>
    <t>王江桃</t>
  </si>
  <si>
    <t>520111********2721</t>
  </si>
  <si>
    <t>钟觉荣</t>
  </si>
  <si>
    <t>贵州省贵阳市金竹镇</t>
  </si>
  <si>
    <t>520111********2718</t>
  </si>
  <si>
    <t>汪崇艳</t>
  </si>
  <si>
    <t>522530********0026</t>
  </si>
  <si>
    <t>阮继英</t>
  </si>
  <si>
    <t>520111********2724</t>
  </si>
  <si>
    <t>王玉华</t>
  </si>
  <si>
    <t>520111********2714</t>
  </si>
  <si>
    <t>龙兴兰</t>
  </si>
  <si>
    <t>贵州省贵阳市花溪区贵筑办事处</t>
  </si>
  <si>
    <t>520111********154X</t>
  </si>
  <si>
    <t>刘兴萍</t>
  </si>
  <si>
    <t>520111********2728</t>
  </si>
  <si>
    <t>王彪</t>
  </si>
  <si>
    <t>520111********4517</t>
  </si>
  <si>
    <t>姚麟</t>
  </si>
  <si>
    <t>陈莉</t>
  </si>
  <si>
    <t>522622********0029</t>
  </si>
  <si>
    <t>郑合利</t>
  </si>
  <si>
    <t>522127********4023</t>
  </si>
  <si>
    <t>冯永林</t>
  </si>
  <si>
    <t>冯刚</t>
  </si>
  <si>
    <t>520111********2738</t>
  </si>
  <si>
    <t>徐大香</t>
  </si>
  <si>
    <t>贵州省贵阳市花溪区三五三七厂</t>
  </si>
  <si>
    <t>520111********0042</t>
  </si>
  <si>
    <t>王玉荣</t>
  </si>
  <si>
    <t>520111********2717</t>
  </si>
  <si>
    <t>何菊英</t>
  </si>
  <si>
    <t>520111********2765</t>
  </si>
  <si>
    <t>杨琴</t>
  </si>
  <si>
    <t>520111********4546</t>
  </si>
  <si>
    <t>陈文彬</t>
  </si>
  <si>
    <t>520111********271X</t>
  </si>
  <si>
    <t>王家兴</t>
  </si>
  <si>
    <t>龙从东</t>
  </si>
  <si>
    <t>513423********0552</t>
  </si>
  <si>
    <t>技能服务型</t>
  </si>
  <si>
    <t>刘凤鸣</t>
  </si>
  <si>
    <t>522525********9013</t>
  </si>
  <si>
    <t>刘伟</t>
  </si>
  <si>
    <t>520112********2815</t>
  </si>
  <si>
    <t>梁志庆</t>
  </si>
  <si>
    <t xml:space="preserve"> 贵州省贵阳市花溪区湖潮乡</t>
  </si>
  <si>
    <t>522502********0817</t>
  </si>
  <si>
    <t>李贤秀</t>
  </si>
  <si>
    <t>522502********0886</t>
  </si>
  <si>
    <t>陆兴德</t>
  </si>
  <si>
    <t xml:space="preserve"> 贵州省贵阳市花溪区</t>
  </si>
  <si>
    <t>520121********3838</t>
  </si>
  <si>
    <t>周培忠</t>
  </si>
  <si>
    <t>522502********0010</t>
  </si>
  <si>
    <t>陈红霞</t>
  </si>
  <si>
    <t>520111********5125</t>
  </si>
  <si>
    <t>黎承勇</t>
  </si>
  <si>
    <t xml:space="preserve"> 贵州省贵阳市花溪区石坂镇</t>
  </si>
  <si>
    <t>520111********1218</t>
  </si>
  <si>
    <t>李肇康</t>
  </si>
  <si>
    <t xml:space="preserve"> 贵州省贵阳市花溪区党武街道</t>
  </si>
  <si>
    <t>520111********2437</t>
  </si>
  <si>
    <t>李达全</t>
  </si>
  <si>
    <t>520111********241X</t>
  </si>
  <si>
    <t>赵克琼</t>
  </si>
  <si>
    <t xml:space="preserve"> 贵州省贵阳市花溪区青岩镇</t>
  </si>
  <si>
    <t>520111********0468</t>
  </si>
  <si>
    <t>梅仕莉</t>
  </si>
  <si>
    <t>522401********9026</t>
  </si>
  <si>
    <t>谢世学</t>
  </si>
  <si>
    <t>520111********4217</t>
  </si>
  <si>
    <t>杨茂平</t>
  </si>
  <si>
    <t>520111********421X</t>
  </si>
  <si>
    <t>范小艳</t>
  </si>
  <si>
    <t>522731********8361</t>
  </si>
  <si>
    <t>杨奕然</t>
  </si>
  <si>
    <t xml:space="preserve"> 贵州省贵阳市花溪区高坡乡</t>
  </si>
  <si>
    <t>520111********4530</t>
  </si>
  <si>
    <t>罗九妹</t>
  </si>
  <si>
    <t>520111********4520</t>
  </si>
  <si>
    <t>李海伟</t>
  </si>
  <si>
    <t>张海</t>
  </si>
  <si>
    <t xml:space="preserve"> 贵州省贵阳市花溪区麦坪镇</t>
  </si>
  <si>
    <t>安友明</t>
  </si>
  <si>
    <t>520111********3032</t>
  </si>
  <si>
    <t>李  敏</t>
  </si>
  <si>
    <t>520112********1426</t>
  </si>
  <si>
    <t>陈建国</t>
  </si>
  <si>
    <t xml:space="preserve"> 贵州省贵阳市花溪区久安乡</t>
  </si>
  <si>
    <t>罗化文</t>
  </si>
  <si>
    <t xml:space="preserve"> 贵州省安顺市平坝县高峰镇</t>
  </si>
  <si>
    <t>陈德刚</t>
  </si>
  <si>
    <t>徐学英</t>
  </si>
  <si>
    <t>522526********2222</t>
  </si>
  <si>
    <t>胡彪</t>
  </si>
  <si>
    <t>522526********225X</t>
  </si>
  <si>
    <t>周四敏</t>
  </si>
  <si>
    <t xml:space="preserve"> 贵州省安顺市平坝县马场镇</t>
  </si>
  <si>
    <t>522526********2632</t>
  </si>
  <si>
    <t>罗家积</t>
  </si>
  <si>
    <t>520111********4518</t>
  </si>
  <si>
    <t>罗思文</t>
  </si>
  <si>
    <t>520111********4535</t>
  </si>
  <si>
    <t>蓬家忠</t>
  </si>
  <si>
    <t>520111********4532</t>
  </si>
  <si>
    <t>罗家将</t>
  </si>
  <si>
    <t>520111********4537</t>
  </si>
  <si>
    <t>王培新</t>
  </si>
  <si>
    <t>贵州省贵阳市花溪区花阁路</t>
  </si>
  <si>
    <t>520111********4815</t>
  </si>
  <si>
    <t>彭超</t>
  </si>
  <si>
    <t>班裕忠</t>
  </si>
  <si>
    <t>贵州省贵阳市花溪区溪北办事处</t>
  </si>
  <si>
    <t>520111********1514</t>
  </si>
  <si>
    <t>熊庆琼</t>
  </si>
  <si>
    <t>易琼</t>
  </si>
  <si>
    <t>520122********3421</t>
  </si>
  <si>
    <t>罗德素</t>
  </si>
  <si>
    <t>520111********4262</t>
  </si>
  <si>
    <t>杨德英</t>
  </si>
  <si>
    <t>520111********0421</t>
  </si>
  <si>
    <t>陈文凤</t>
  </si>
  <si>
    <t>贵州省贵阳市小河区周家寨村</t>
  </si>
  <si>
    <t>尹洪波</t>
  </si>
  <si>
    <t>522129********5038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</si>
</sst>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219710</xdr:rowOff>
    </xdr:to>
    <xdr:sp>
      <xdr:nvSpPr>
        <xdr:cNvPr id="10" name="Text Box 1"/>
        <xdr:cNvSpPr txBox="1"/>
      </xdr:nvSpPr>
      <xdr:spPr>
        <a:xfrm>
          <a:off x="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1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21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2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33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34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35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36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3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49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0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3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54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5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5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5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65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6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76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77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7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8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88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89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90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91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9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104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05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0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08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109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1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120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2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131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32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3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43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144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45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46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4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5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159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60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163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164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167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6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7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182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8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197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19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0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208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209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1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220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221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222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223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2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3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3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232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233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3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219710</xdr:rowOff>
    </xdr:to>
    <xdr:sp>
      <xdr:nvSpPr>
        <xdr:cNvPr id="242" name="Text Box 1"/>
        <xdr:cNvSpPr txBox="1"/>
      </xdr:nvSpPr>
      <xdr:spPr>
        <a:xfrm>
          <a:off x="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4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253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54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5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65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266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67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68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6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7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281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82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285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286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28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8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297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29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0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308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09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1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20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321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22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23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2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336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37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3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40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341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4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352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5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363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64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6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75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376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77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78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7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8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9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391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92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9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9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395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396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9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39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399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0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414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1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2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429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3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232410</xdr:rowOff>
    </xdr:to>
    <xdr:sp>
      <xdr:nvSpPr>
        <xdr:cNvPr id="440" name="Text Box 1"/>
        <xdr:cNvSpPr txBox="1"/>
      </xdr:nvSpPr>
      <xdr:spPr>
        <a:xfrm>
          <a:off x="0" y="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441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4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5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4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452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229870</xdr:rowOff>
    </xdr:to>
    <xdr:sp>
      <xdr:nvSpPr>
        <xdr:cNvPr id="453" name="Text Box 1"/>
        <xdr:cNvSpPr txBox="1"/>
      </xdr:nvSpPr>
      <xdr:spPr>
        <a:xfrm>
          <a:off x="0" y="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231775</xdr:rowOff>
    </xdr:to>
    <xdr:sp>
      <xdr:nvSpPr>
        <xdr:cNvPr id="454" name="Text Box 1"/>
        <xdr:cNvSpPr txBox="1"/>
      </xdr:nvSpPr>
      <xdr:spPr>
        <a:xfrm>
          <a:off x="0" y="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455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6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7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8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59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60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61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62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230505</xdr:rowOff>
    </xdr:to>
    <xdr:sp>
      <xdr:nvSpPr>
        <xdr:cNvPr id="463" name="Text Box 1"/>
        <xdr:cNvSpPr txBox="1"/>
      </xdr:nvSpPr>
      <xdr:spPr>
        <a:xfrm>
          <a:off x="0" y="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464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465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219710</xdr:rowOff>
    </xdr:to>
    <xdr:sp>
      <xdr:nvSpPr>
        <xdr:cNvPr id="466" name="Text Box 1"/>
        <xdr:cNvSpPr txBox="1"/>
      </xdr:nvSpPr>
      <xdr:spPr>
        <a:xfrm>
          <a:off x="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6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6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6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477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478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7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8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489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490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491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219710</xdr:rowOff>
    </xdr:to>
    <xdr:sp>
      <xdr:nvSpPr>
        <xdr:cNvPr id="492" name="Text Box 1"/>
        <xdr:cNvSpPr txBox="1"/>
      </xdr:nvSpPr>
      <xdr:spPr>
        <a:xfrm>
          <a:off x="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49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501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231140</xdr:rowOff>
    </xdr:to>
    <xdr:sp>
      <xdr:nvSpPr>
        <xdr:cNvPr id="502" name="Text Box 1"/>
        <xdr:cNvSpPr txBox="1"/>
      </xdr:nvSpPr>
      <xdr:spPr>
        <a:xfrm>
          <a:off x="0" y="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220345</xdr:rowOff>
    </xdr:to>
    <xdr:sp>
      <xdr:nvSpPr>
        <xdr:cNvPr id="503" name="Text Box 1"/>
        <xdr:cNvSpPr txBox="1"/>
      </xdr:nvSpPr>
      <xdr:spPr>
        <a:xfrm>
          <a:off x="0" y="0"/>
          <a:ext cx="1143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0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219710</xdr:rowOff>
    </xdr:to>
    <xdr:sp>
      <xdr:nvSpPr>
        <xdr:cNvPr id="512" name="Text Box 1"/>
        <xdr:cNvSpPr txBox="1"/>
      </xdr:nvSpPr>
      <xdr:spPr>
        <a:xfrm>
          <a:off x="0" y="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1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523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24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2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35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536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37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38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3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2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6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49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551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52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3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55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556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7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5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</xdr:colOff>
      <xdr:row>0</xdr:row>
      <xdr:rowOff>220345</xdr:rowOff>
    </xdr:to>
    <xdr:sp>
      <xdr:nvSpPr>
        <xdr:cNvPr id="559" name="Text Box 1"/>
        <xdr:cNvSpPr txBox="1"/>
      </xdr:nvSpPr>
      <xdr:spPr>
        <a:xfrm>
          <a:off x="0" y="0"/>
          <a:ext cx="1143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1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220980</xdr:rowOff>
    </xdr:to>
    <xdr:sp>
      <xdr:nvSpPr>
        <xdr:cNvPr id="562" name="Text Box 1"/>
        <xdr:cNvSpPr txBox="1"/>
      </xdr:nvSpPr>
      <xdr:spPr>
        <a:xfrm>
          <a:off x="0" y="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63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4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5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220345</xdr:rowOff>
    </xdr:to>
    <xdr:sp>
      <xdr:nvSpPr>
        <xdr:cNvPr id="566" name="Text Box 1"/>
        <xdr:cNvSpPr txBox="1"/>
      </xdr:nvSpPr>
      <xdr:spPr>
        <a:xfrm>
          <a:off x="0" y="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218440</xdr:rowOff>
    </xdr:to>
    <xdr:sp>
      <xdr:nvSpPr>
        <xdr:cNvPr id="567" name="Text Box 1"/>
        <xdr:cNvSpPr txBox="1"/>
      </xdr:nvSpPr>
      <xdr:spPr>
        <a:xfrm>
          <a:off x="0" y="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68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118745</xdr:colOff>
      <xdr:row>0</xdr:row>
      <xdr:rowOff>219075</xdr:rowOff>
    </xdr:to>
    <xdr:sp>
      <xdr:nvSpPr>
        <xdr:cNvPr id="569" name="Text Box 1"/>
        <xdr:cNvSpPr txBox="1"/>
      </xdr:nvSpPr>
      <xdr:spPr>
        <a:xfrm>
          <a:off x="0" y="0"/>
          <a:ext cx="11874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219075</xdr:rowOff>
    </xdr:to>
    <xdr:sp>
      <xdr:nvSpPr>
        <xdr:cNvPr id="570" name="Text Box 1"/>
        <xdr:cNvSpPr txBox="1"/>
      </xdr:nvSpPr>
      <xdr:spPr>
        <a:xfrm>
          <a:off x="0" y="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1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2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3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4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5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6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7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578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20</xdr:row>
      <xdr:rowOff>0</xdr:rowOff>
    </xdr:from>
    <xdr:to>
      <xdr:col>1</xdr:col>
      <xdr:colOff>161925</xdr:colOff>
      <xdr:row>20</xdr:row>
      <xdr:rowOff>219710</xdr:rowOff>
    </xdr:to>
    <xdr:sp>
      <xdr:nvSpPr>
        <xdr:cNvPr id="579" name="Text Box 1"/>
        <xdr:cNvSpPr txBox="1"/>
      </xdr:nvSpPr>
      <xdr:spPr>
        <a:xfrm>
          <a:off x="571500" y="5429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2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4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8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220980</xdr:rowOff>
    </xdr:to>
    <xdr:sp>
      <xdr:nvSpPr>
        <xdr:cNvPr id="590" name="Text Box 1"/>
        <xdr:cNvSpPr txBox="1"/>
      </xdr:nvSpPr>
      <xdr:spPr>
        <a:xfrm>
          <a:off x="657225" y="5429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76200</xdr:colOff>
      <xdr:row>20</xdr:row>
      <xdr:rowOff>220345</xdr:rowOff>
    </xdr:to>
    <xdr:sp>
      <xdr:nvSpPr>
        <xdr:cNvPr id="591" name="Text Box 1"/>
        <xdr:cNvSpPr txBox="1"/>
      </xdr:nvSpPr>
      <xdr:spPr>
        <a:xfrm>
          <a:off x="48577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76200</xdr:colOff>
      <xdr:row>20</xdr:row>
      <xdr:rowOff>219075</xdr:rowOff>
    </xdr:to>
    <xdr:sp>
      <xdr:nvSpPr>
        <xdr:cNvPr id="592" name="Text Box 1"/>
        <xdr:cNvSpPr txBox="1"/>
      </xdr:nvSpPr>
      <xdr:spPr>
        <a:xfrm>
          <a:off x="48577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4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59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220345</xdr:rowOff>
    </xdr:to>
    <xdr:sp>
      <xdr:nvSpPr>
        <xdr:cNvPr id="602" name="Text Box 1"/>
        <xdr:cNvSpPr txBox="1"/>
      </xdr:nvSpPr>
      <xdr:spPr>
        <a:xfrm>
          <a:off x="65722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218440</xdr:rowOff>
    </xdr:to>
    <xdr:sp>
      <xdr:nvSpPr>
        <xdr:cNvPr id="603" name="Text Box 1"/>
        <xdr:cNvSpPr txBox="1"/>
      </xdr:nvSpPr>
      <xdr:spPr>
        <a:xfrm>
          <a:off x="657225" y="5429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220345</xdr:rowOff>
    </xdr:to>
    <xdr:sp>
      <xdr:nvSpPr>
        <xdr:cNvPr id="604" name="Text Box 1"/>
        <xdr:cNvSpPr txBox="1"/>
      </xdr:nvSpPr>
      <xdr:spPr>
        <a:xfrm>
          <a:off x="65722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20</xdr:row>
      <xdr:rowOff>0</xdr:rowOff>
    </xdr:from>
    <xdr:to>
      <xdr:col>1</xdr:col>
      <xdr:colOff>227330</xdr:colOff>
      <xdr:row>20</xdr:row>
      <xdr:rowOff>220345</xdr:rowOff>
    </xdr:to>
    <xdr:sp>
      <xdr:nvSpPr>
        <xdr:cNvPr id="605" name="Text Box 1"/>
        <xdr:cNvSpPr txBox="1"/>
      </xdr:nvSpPr>
      <xdr:spPr>
        <a:xfrm>
          <a:off x="63690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0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1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1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12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1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23</xdr:row>
      <xdr:rowOff>0</xdr:rowOff>
    </xdr:from>
    <xdr:to>
      <xdr:col>1</xdr:col>
      <xdr:colOff>247650</xdr:colOff>
      <xdr:row>23</xdr:row>
      <xdr:rowOff>219075</xdr:rowOff>
    </xdr:to>
    <xdr:sp>
      <xdr:nvSpPr>
        <xdr:cNvPr id="614" name="Text Box 1"/>
        <xdr:cNvSpPr txBox="1"/>
      </xdr:nvSpPr>
      <xdr:spPr>
        <a:xfrm>
          <a:off x="657225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23</xdr:row>
      <xdr:rowOff>0</xdr:rowOff>
    </xdr:from>
    <xdr:to>
      <xdr:col>1</xdr:col>
      <xdr:colOff>247650</xdr:colOff>
      <xdr:row>23</xdr:row>
      <xdr:rowOff>219075</xdr:rowOff>
    </xdr:to>
    <xdr:sp>
      <xdr:nvSpPr>
        <xdr:cNvPr id="615" name="Text Box 1"/>
        <xdr:cNvSpPr txBox="1"/>
      </xdr:nvSpPr>
      <xdr:spPr>
        <a:xfrm>
          <a:off x="657225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616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617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220980</xdr:rowOff>
    </xdr:to>
    <xdr:sp>
      <xdr:nvSpPr>
        <xdr:cNvPr id="618" name="Text Box 1"/>
        <xdr:cNvSpPr txBox="1"/>
      </xdr:nvSpPr>
      <xdr:spPr>
        <a:xfrm>
          <a:off x="657225" y="6445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220345</xdr:rowOff>
    </xdr:to>
    <xdr:sp>
      <xdr:nvSpPr>
        <xdr:cNvPr id="619" name="Text Box 1"/>
        <xdr:cNvSpPr txBox="1"/>
      </xdr:nvSpPr>
      <xdr:spPr>
        <a:xfrm>
          <a:off x="485775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219075</xdr:rowOff>
    </xdr:to>
    <xdr:sp>
      <xdr:nvSpPr>
        <xdr:cNvPr id="620" name="Text Box 1"/>
        <xdr:cNvSpPr txBox="1"/>
      </xdr:nvSpPr>
      <xdr:spPr>
        <a:xfrm>
          <a:off x="48577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621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220345</xdr:rowOff>
    </xdr:to>
    <xdr:sp>
      <xdr:nvSpPr>
        <xdr:cNvPr id="622" name="Text Box 1"/>
        <xdr:cNvSpPr txBox="1"/>
      </xdr:nvSpPr>
      <xdr:spPr>
        <a:xfrm>
          <a:off x="657225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218440</xdr:rowOff>
    </xdr:to>
    <xdr:sp>
      <xdr:nvSpPr>
        <xdr:cNvPr id="623" name="Text Box 1"/>
        <xdr:cNvSpPr txBox="1"/>
      </xdr:nvSpPr>
      <xdr:spPr>
        <a:xfrm>
          <a:off x="657225" y="6445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24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62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2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2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2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2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634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3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645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646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647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4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5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657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658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659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42</xdr:row>
      <xdr:rowOff>0</xdr:rowOff>
    </xdr:from>
    <xdr:to>
      <xdr:col>1</xdr:col>
      <xdr:colOff>227330</xdr:colOff>
      <xdr:row>42</xdr:row>
      <xdr:rowOff>231775</xdr:rowOff>
    </xdr:to>
    <xdr:sp>
      <xdr:nvSpPr>
        <xdr:cNvPr id="660" name="Text Box 1"/>
        <xdr:cNvSpPr txBox="1"/>
      </xdr:nvSpPr>
      <xdr:spPr>
        <a:xfrm>
          <a:off x="63690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6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7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7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7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673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674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675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7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677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678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7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8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689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69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700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701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702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0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712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713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714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42</xdr:row>
      <xdr:rowOff>0</xdr:rowOff>
    </xdr:from>
    <xdr:to>
      <xdr:col>1</xdr:col>
      <xdr:colOff>227330</xdr:colOff>
      <xdr:row>42</xdr:row>
      <xdr:rowOff>231775</xdr:rowOff>
    </xdr:to>
    <xdr:sp>
      <xdr:nvSpPr>
        <xdr:cNvPr id="715" name="Text Box 1"/>
        <xdr:cNvSpPr txBox="1"/>
      </xdr:nvSpPr>
      <xdr:spPr>
        <a:xfrm>
          <a:off x="63690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1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2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728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729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730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3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732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733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3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42</xdr:row>
      <xdr:rowOff>0</xdr:rowOff>
    </xdr:from>
    <xdr:to>
      <xdr:col>1</xdr:col>
      <xdr:colOff>257175</xdr:colOff>
      <xdr:row>42</xdr:row>
      <xdr:rowOff>230505</xdr:rowOff>
    </xdr:to>
    <xdr:sp>
      <xdr:nvSpPr>
        <xdr:cNvPr id="735" name="Text Box 1"/>
        <xdr:cNvSpPr txBox="1"/>
      </xdr:nvSpPr>
      <xdr:spPr>
        <a:xfrm>
          <a:off x="666750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736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3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3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3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4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751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5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766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6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7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777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778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779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8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789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790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791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792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79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0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801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802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3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4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5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6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7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8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09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26</xdr:row>
      <xdr:rowOff>0</xdr:rowOff>
    </xdr:from>
    <xdr:to>
      <xdr:col>1</xdr:col>
      <xdr:colOff>247650</xdr:colOff>
      <xdr:row>26</xdr:row>
      <xdr:rowOff>219075</xdr:rowOff>
    </xdr:to>
    <xdr:sp>
      <xdr:nvSpPr>
        <xdr:cNvPr id="810" name="Text Box 1"/>
        <xdr:cNvSpPr txBox="1"/>
      </xdr:nvSpPr>
      <xdr:spPr>
        <a:xfrm>
          <a:off x="657225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20</xdr:row>
      <xdr:rowOff>0</xdr:rowOff>
    </xdr:from>
    <xdr:to>
      <xdr:col>1</xdr:col>
      <xdr:colOff>161925</xdr:colOff>
      <xdr:row>20</xdr:row>
      <xdr:rowOff>219710</xdr:rowOff>
    </xdr:to>
    <xdr:sp>
      <xdr:nvSpPr>
        <xdr:cNvPr id="811" name="Text Box 1"/>
        <xdr:cNvSpPr txBox="1"/>
      </xdr:nvSpPr>
      <xdr:spPr>
        <a:xfrm>
          <a:off x="571500" y="5429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2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4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1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220980</xdr:rowOff>
    </xdr:to>
    <xdr:sp>
      <xdr:nvSpPr>
        <xdr:cNvPr id="822" name="Text Box 1"/>
        <xdr:cNvSpPr txBox="1"/>
      </xdr:nvSpPr>
      <xdr:spPr>
        <a:xfrm>
          <a:off x="657225" y="5429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76200</xdr:colOff>
      <xdr:row>20</xdr:row>
      <xdr:rowOff>220345</xdr:rowOff>
    </xdr:to>
    <xdr:sp>
      <xdr:nvSpPr>
        <xdr:cNvPr id="823" name="Text Box 1"/>
        <xdr:cNvSpPr txBox="1"/>
      </xdr:nvSpPr>
      <xdr:spPr>
        <a:xfrm>
          <a:off x="48577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76200</xdr:colOff>
      <xdr:row>20</xdr:row>
      <xdr:rowOff>219075</xdr:rowOff>
    </xdr:to>
    <xdr:sp>
      <xdr:nvSpPr>
        <xdr:cNvPr id="824" name="Text Box 1"/>
        <xdr:cNvSpPr txBox="1"/>
      </xdr:nvSpPr>
      <xdr:spPr>
        <a:xfrm>
          <a:off x="48577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2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2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220345</xdr:rowOff>
    </xdr:to>
    <xdr:sp>
      <xdr:nvSpPr>
        <xdr:cNvPr id="834" name="Text Box 1"/>
        <xdr:cNvSpPr txBox="1"/>
      </xdr:nvSpPr>
      <xdr:spPr>
        <a:xfrm>
          <a:off x="65722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218440</xdr:rowOff>
    </xdr:to>
    <xdr:sp>
      <xdr:nvSpPr>
        <xdr:cNvPr id="835" name="Text Box 1"/>
        <xdr:cNvSpPr txBox="1"/>
      </xdr:nvSpPr>
      <xdr:spPr>
        <a:xfrm>
          <a:off x="657225" y="5429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220345</xdr:rowOff>
    </xdr:to>
    <xdr:sp>
      <xdr:nvSpPr>
        <xdr:cNvPr id="836" name="Text Box 1"/>
        <xdr:cNvSpPr txBox="1"/>
      </xdr:nvSpPr>
      <xdr:spPr>
        <a:xfrm>
          <a:off x="65722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20</xdr:row>
      <xdr:rowOff>0</xdr:rowOff>
    </xdr:from>
    <xdr:to>
      <xdr:col>1</xdr:col>
      <xdr:colOff>227330</xdr:colOff>
      <xdr:row>20</xdr:row>
      <xdr:rowOff>220345</xdr:rowOff>
    </xdr:to>
    <xdr:sp>
      <xdr:nvSpPr>
        <xdr:cNvPr id="837" name="Text Box 1"/>
        <xdr:cNvSpPr txBox="1"/>
      </xdr:nvSpPr>
      <xdr:spPr>
        <a:xfrm>
          <a:off x="636905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8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39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0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1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2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3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4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45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23</xdr:row>
      <xdr:rowOff>0</xdr:rowOff>
    </xdr:from>
    <xdr:to>
      <xdr:col>1</xdr:col>
      <xdr:colOff>247650</xdr:colOff>
      <xdr:row>23</xdr:row>
      <xdr:rowOff>219075</xdr:rowOff>
    </xdr:to>
    <xdr:sp>
      <xdr:nvSpPr>
        <xdr:cNvPr id="846" name="Text Box 1"/>
        <xdr:cNvSpPr txBox="1"/>
      </xdr:nvSpPr>
      <xdr:spPr>
        <a:xfrm>
          <a:off x="657225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23</xdr:row>
      <xdr:rowOff>0</xdr:rowOff>
    </xdr:from>
    <xdr:to>
      <xdr:col>1</xdr:col>
      <xdr:colOff>247650</xdr:colOff>
      <xdr:row>23</xdr:row>
      <xdr:rowOff>219075</xdr:rowOff>
    </xdr:to>
    <xdr:sp>
      <xdr:nvSpPr>
        <xdr:cNvPr id="847" name="Text Box 1"/>
        <xdr:cNvSpPr txBox="1"/>
      </xdr:nvSpPr>
      <xdr:spPr>
        <a:xfrm>
          <a:off x="657225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848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849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220980</xdr:rowOff>
    </xdr:to>
    <xdr:sp>
      <xdr:nvSpPr>
        <xdr:cNvPr id="850" name="Text Box 1"/>
        <xdr:cNvSpPr txBox="1"/>
      </xdr:nvSpPr>
      <xdr:spPr>
        <a:xfrm>
          <a:off x="657225" y="6445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220345</xdr:rowOff>
    </xdr:to>
    <xdr:sp>
      <xdr:nvSpPr>
        <xdr:cNvPr id="851" name="Text Box 1"/>
        <xdr:cNvSpPr txBox="1"/>
      </xdr:nvSpPr>
      <xdr:spPr>
        <a:xfrm>
          <a:off x="485775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76200</xdr:colOff>
      <xdr:row>24</xdr:row>
      <xdr:rowOff>219075</xdr:rowOff>
    </xdr:to>
    <xdr:sp>
      <xdr:nvSpPr>
        <xdr:cNvPr id="852" name="Text Box 1"/>
        <xdr:cNvSpPr txBox="1"/>
      </xdr:nvSpPr>
      <xdr:spPr>
        <a:xfrm>
          <a:off x="48577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219075</xdr:rowOff>
    </xdr:to>
    <xdr:sp>
      <xdr:nvSpPr>
        <xdr:cNvPr id="853" name="Text Box 1"/>
        <xdr:cNvSpPr txBox="1"/>
      </xdr:nvSpPr>
      <xdr:spPr>
        <a:xfrm>
          <a:off x="657225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220345</xdr:rowOff>
    </xdr:to>
    <xdr:sp>
      <xdr:nvSpPr>
        <xdr:cNvPr id="854" name="Text Box 1"/>
        <xdr:cNvSpPr txBox="1"/>
      </xdr:nvSpPr>
      <xdr:spPr>
        <a:xfrm>
          <a:off x="657225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24</xdr:row>
      <xdr:rowOff>0</xdr:rowOff>
    </xdr:from>
    <xdr:to>
      <xdr:col>1</xdr:col>
      <xdr:colOff>247650</xdr:colOff>
      <xdr:row>24</xdr:row>
      <xdr:rowOff>218440</xdr:rowOff>
    </xdr:to>
    <xdr:sp>
      <xdr:nvSpPr>
        <xdr:cNvPr id="855" name="Text Box 1"/>
        <xdr:cNvSpPr txBox="1"/>
      </xdr:nvSpPr>
      <xdr:spPr>
        <a:xfrm>
          <a:off x="657225" y="6445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56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219075</xdr:rowOff>
    </xdr:to>
    <xdr:sp>
      <xdr:nvSpPr>
        <xdr:cNvPr id="857" name="Text Box 1"/>
        <xdr:cNvSpPr txBox="1"/>
      </xdr:nvSpPr>
      <xdr:spPr>
        <a:xfrm>
          <a:off x="657225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5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5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866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6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7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877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878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879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8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889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890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891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42</xdr:row>
      <xdr:rowOff>0</xdr:rowOff>
    </xdr:from>
    <xdr:to>
      <xdr:col>1</xdr:col>
      <xdr:colOff>227330</xdr:colOff>
      <xdr:row>42</xdr:row>
      <xdr:rowOff>231775</xdr:rowOff>
    </xdr:to>
    <xdr:sp>
      <xdr:nvSpPr>
        <xdr:cNvPr id="892" name="Text Box 1"/>
        <xdr:cNvSpPr txBox="1"/>
      </xdr:nvSpPr>
      <xdr:spPr>
        <a:xfrm>
          <a:off x="63690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89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905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906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907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0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909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910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1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921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2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932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933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934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3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944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945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946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151130</xdr:colOff>
      <xdr:row>42</xdr:row>
      <xdr:rowOff>0</xdr:rowOff>
    </xdr:from>
    <xdr:to>
      <xdr:col>1</xdr:col>
      <xdr:colOff>227330</xdr:colOff>
      <xdr:row>42</xdr:row>
      <xdr:rowOff>231775</xdr:rowOff>
    </xdr:to>
    <xdr:sp>
      <xdr:nvSpPr>
        <xdr:cNvPr id="947" name="Text Box 1"/>
        <xdr:cNvSpPr txBox="1"/>
      </xdr:nvSpPr>
      <xdr:spPr>
        <a:xfrm>
          <a:off x="63690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4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5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960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961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962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6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964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965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6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180975</xdr:colOff>
      <xdr:row>42</xdr:row>
      <xdr:rowOff>0</xdr:rowOff>
    </xdr:from>
    <xdr:to>
      <xdr:col>1</xdr:col>
      <xdr:colOff>257175</xdr:colOff>
      <xdr:row>42</xdr:row>
      <xdr:rowOff>230505</xdr:rowOff>
    </xdr:to>
    <xdr:sp>
      <xdr:nvSpPr>
        <xdr:cNvPr id="967" name="Text Box 1"/>
        <xdr:cNvSpPr txBox="1"/>
      </xdr:nvSpPr>
      <xdr:spPr>
        <a:xfrm>
          <a:off x="666750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968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6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7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983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8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998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99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0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232410</xdr:rowOff>
    </xdr:to>
    <xdr:sp>
      <xdr:nvSpPr>
        <xdr:cNvPr id="1009" name="Text Box 1"/>
        <xdr:cNvSpPr txBox="1"/>
      </xdr:nvSpPr>
      <xdr:spPr>
        <a:xfrm>
          <a:off x="657225" y="11017250"/>
          <a:ext cx="76200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231775</xdr:rowOff>
    </xdr:to>
    <xdr:sp>
      <xdr:nvSpPr>
        <xdr:cNvPr id="1010" name="Text Box 1"/>
        <xdr:cNvSpPr txBox="1"/>
      </xdr:nvSpPr>
      <xdr:spPr>
        <a:xfrm>
          <a:off x="48577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76200</xdr:colOff>
      <xdr:row>42</xdr:row>
      <xdr:rowOff>230505</xdr:rowOff>
    </xdr:to>
    <xdr:sp>
      <xdr:nvSpPr>
        <xdr:cNvPr id="1011" name="Text Box 1"/>
        <xdr:cNvSpPr txBox="1"/>
      </xdr:nvSpPr>
      <xdr:spPr>
        <a:xfrm>
          <a:off x="48577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3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4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1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1021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229870</xdr:rowOff>
    </xdr:to>
    <xdr:sp>
      <xdr:nvSpPr>
        <xdr:cNvPr id="1022" name="Text Box 1"/>
        <xdr:cNvSpPr txBox="1"/>
      </xdr:nvSpPr>
      <xdr:spPr>
        <a:xfrm>
          <a:off x="657225" y="11017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231775</xdr:rowOff>
    </xdr:to>
    <xdr:sp>
      <xdr:nvSpPr>
        <xdr:cNvPr id="1023" name="Text Box 1"/>
        <xdr:cNvSpPr txBox="1"/>
      </xdr:nvSpPr>
      <xdr:spPr>
        <a:xfrm>
          <a:off x="657225" y="11017250"/>
          <a:ext cx="76200" cy="231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1024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5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6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7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8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29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30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31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171450</xdr:colOff>
      <xdr:row>42</xdr:row>
      <xdr:rowOff>0</xdr:rowOff>
    </xdr:from>
    <xdr:to>
      <xdr:col>1</xdr:col>
      <xdr:colOff>247650</xdr:colOff>
      <xdr:row>42</xdr:row>
      <xdr:rowOff>230505</xdr:rowOff>
    </xdr:to>
    <xdr:sp>
      <xdr:nvSpPr>
        <xdr:cNvPr id="1032" name="Text Box 1"/>
        <xdr:cNvSpPr txBox="1"/>
      </xdr:nvSpPr>
      <xdr:spPr>
        <a:xfrm>
          <a:off x="657225" y="1101725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1033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85725</xdr:colOff>
      <xdr:row>42</xdr:row>
      <xdr:rowOff>0</xdr:rowOff>
    </xdr:from>
    <xdr:to>
      <xdr:col>1</xdr:col>
      <xdr:colOff>161925</xdr:colOff>
      <xdr:row>42</xdr:row>
      <xdr:rowOff>231140</xdr:rowOff>
    </xdr:to>
    <xdr:sp>
      <xdr:nvSpPr>
        <xdr:cNvPr id="1034" name="Text Box 1"/>
        <xdr:cNvSpPr txBox="1"/>
      </xdr:nvSpPr>
      <xdr:spPr>
        <a:xfrm>
          <a:off x="571500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219710</xdr:rowOff>
    </xdr:to>
    <xdr:sp>
      <xdr:nvSpPr>
        <xdr:cNvPr id="1035" name="Text Box 1"/>
        <xdr:cNvSpPr txBox="1"/>
      </xdr:nvSpPr>
      <xdr:spPr>
        <a:xfrm>
          <a:off x="1323975" y="9493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36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37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38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39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0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1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2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3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4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5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220980</xdr:rowOff>
    </xdr:to>
    <xdr:sp>
      <xdr:nvSpPr>
        <xdr:cNvPr id="1046" name="Text Box 1"/>
        <xdr:cNvSpPr txBox="1"/>
      </xdr:nvSpPr>
      <xdr:spPr>
        <a:xfrm>
          <a:off x="1409700" y="9493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220345</xdr:rowOff>
    </xdr:to>
    <xdr:sp>
      <xdr:nvSpPr>
        <xdr:cNvPr id="1047" name="Text Box 1"/>
        <xdr:cNvSpPr txBox="1"/>
      </xdr:nvSpPr>
      <xdr:spPr>
        <a:xfrm>
          <a:off x="1238250" y="9493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76200</xdr:colOff>
      <xdr:row>36</xdr:row>
      <xdr:rowOff>219075</xdr:rowOff>
    </xdr:to>
    <xdr:sp>
      <xdr:nvSpPr>
        <xdr:cNvPr id="1048" name="Text Box 1"/>
        <xdr:cNvSpPr txBox="1"/>
      </xdr:nvSpPr>
      <xdr:spPr>
        <a:xfrm>
          <a:off x="123825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49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0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1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2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3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4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5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6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57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220345</xdr:rowOff>
    </xdr:to>
    <xdr:sp>
      <xdr:nvSpPr>
        <xdr:cNvPr id="1058" name="Text Box 1"/>
        <xdr:cNvSpPr txBox="1"/>
      </xdr:nvSpPr>
      <xdr:spPr>
        <a:xfrm>
          <a:off x="1409700" y="9493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218440</xdr:rowOff>
    </xdr:to>
    <xdr:sp>
      <xdr:nvSpPr>
        <xdr:cNvPr id="1059" name="Text Box 1"/>
        <xdr:cNvSpPr txBox="1"/>
      </xdr:nvSpPr>
      <xdr:spPr>
        <a:xfrm>
          <a:off x="1409700" y="9493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220345</xdr:rowOff>
    </xdr:to>
    <xdr:sp>
      <xdr:nvSpPr>
        <xdr:cNvPr id="1060" name="Text Box 1"/>
        <xdr:cNvSpPr txBox="1"/>
      </xdr:nvSpPr>
      <xdr:spPr>
        <a:xfrm>
          <a:off x="1409700" y="9493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36</xdr:row>
      <xdr:rowOff>0</xdr:rowOff>
    </xdr:from>
    <xdr:to>
      <xdr:col>2</xdr:col>
      <xdr:colOff>161925</xdr:colOff>
      <xdr:row>36</xdr:row>
      <xdr:rowOff>219710</xdr:rowOff>
    </xdr:to>
    <xdr:sp>
      <xdr:nvSpPr>
        <xdr:cNvPr id="1061" name="Text Box 1"/>
        <xdr:cNvSpPr txBox="1"/>
      </xdr:nvSpPr>
      <xdr:spPr>
        <a:xfrm>
          <a:off x="1323975" y="9493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2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3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4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5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6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7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8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36</xdr:row>
      <xdr:rowOff>0</xdr:rowOff>
    </xdr:from>
    <xdr:to>
      <xdr:col>2</xdr:col>
      <xdr:colOff>247650</xdr:colOff>
      <xdr:row>36</xdr:row>
      <xdr:rowOff>219075</xdr:rowOff>
    </xdr:to>
    <xdr:sp>
      <xdr:nvSpPr>
        <xdr:cNvPr id="1069" name="Text Box 1"/>
        <xdr:cNvSpPr txBox="1"/>
      </xdr:nvSpPr>
      <xdr:spPr>
        <a:xfrm>
          <a:off x="1409700" y="949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42</xdr:row>
      <xdr:rowOff>0</xdr:rowOff>
    </xdr:from>
    <xdr:to>
      <xdr:col>2</xdr:col>
      <xdr:colOff>161925</xdr:colOff>
      <xdr:row>42</xdr:row>
      <xdr:rowOff>231140</xdr:rowOff>
    </xdr:to>
    <xdr:sp>
      <xdr:nvSpPr>
        <xdr:cNvPr id="1070" name="Text Box 1"/>
        <xdr:cNvSpPr txBox="1"/>
      </xdr:nvSpPr>
      <xdr:spPr>
        <a:xfrm>
          <a:off x="1323975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42</xdr:row>
      <xdr:rowOff>0</xdr:rowOff>
    </xdr:from>
    <xdr:to>
      <xdr:col>2</xdr:col>
      <xdr:colOff>161925</xdr:colOff>
      <xdr:row>42</xdr:row>
      <xdr:rowOff>231140</xdr:rowOff>
    </xdr:to>
    <xdr:sp>
      <xdr:nvSpPr>
        <xdr:cNvPr id="1071" name="Text Box 1"/>
        <xdr:cNvSpPr txBox="1"/>
      </xdr:nvSpPr>
      <xdr:spPr>
        <a:xfrm>
          <a:off x="1323975" y="11017250"/>
          <a:ext cx="76200" cy="231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257175</xdr:colOff>
      <xdr:row>24</xdr:row>
      <xdr:rowOff>0</xdr:rowOff>
    </xdr:from>
    <xdr:to>
      <xdr:col>2</xdr:col>
      <xdr:colOff>371475</xdr:colOff>
      <xdr:row>24</xdr:row>
      <xdr:rowOff>220345</xdr:rowOff>
    </xdr:to>
    <xdr:sp>
      <xdr:nvSpPr>
        <xdr:cNvPr id="1072" name="Text Box 1"/>
        <xdr:cNvSpPr txBox="1"/>
      </xdr:nvSpPr>
      <xdr:spPr>
        <a:xfrm>
          <a:off x="1495425" y="6445250"/>
          <a:ext cx="1143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3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4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5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6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7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8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79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26</xdr:row>
      <xdr:rowOff>0</xdr:rowOff>
    </xdr:from>
    <xdr:to>
      <xdr:col>2</xdr:col>
      <xdr:colOff>247650</xdr:colOff>
      <xdr:row>26</xdr:row>
      <xdr:rowOff>219075</xdr:rowOff>
    </xdr:to>
    <xdr:sp>
      <xdr:nvSpPr>
        <xdr:cNvPr id="1080" name="Text Box 1"/>
        <xdr:cNvSpPr txBox="1"/>
      </xdr:nvSpPr>
      <xdr:spPr>
        <a:xfrm>
          <a:off x="1409700" y="695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20</xdr:row>
      <xdr:rowOff>0</xdr:rowOff>
    </xdr:from>
    <xdr:to>
      <xdr:col>2</xdr:col>
      <xdr:colOff>161925</xdr:colOff>
      <xdr:row>20</xdr:row>
      <xdr:rowOff>219710</xdr:rowOff>
    </xdr:to>
    <xdr:sp>
      <xdr:nvSpPr>
        <xdr:cNvPr id="1081" name="Text Box 1"/>
        <xdr:cNvSpPr txBox="1"/>
      </xdr:nvSpPr>
      <xdr:spPr>
        <a:xfrm>
          <a:off x="1323975" y="54292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2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3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4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5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6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7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8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89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0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1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220980</xdr:rowOff>
    </xdr:to>
    <xdr:sp>
      <xdr:nvSpPr>
        <xdr:cNvPr id="1092" name="Text Box 1"/>
        <xdr:cNvSpPr txBox="1"/>
      </xdr:nvSpPr>
      <xdr:spPr>
        <a:xfrm>
          <a:off x="1409700" y="5429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220345</xdr:rowOff>
    </xdr:to>
    <xdr:sp>
      <xdr:nvSpPr>
        <xdr:cNvPr id="1093" name="Text Box 1"/>
        <xdr:cNvSpPr txBox="1"/>
      </xdr:nvSpPr>
      <xdr:spPr>
        <a:xfrm>
          <a:off x="1238250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20</xdr:row>
      <xdr:rowOff>219075</xdr:rowOff>
    </xdr:to>
    <xdr:sp>
      <xdr:nvSpPr>
        <xdr:cNvPr id="1094" name="Text Box 1"/>
        <xdr:cNvSpPr txBox="1"/>
      </xdr:nvSpPr>
      <xdr:spPr>
        <a:xfrm>
          <a:off x="123825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5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6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7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8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099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0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1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2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3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220345</xdr:rowOff>
    </xdr:to>
    <xdr:sp>
      <xdr:nvSpPr>
        <xdr:cNvPr id="1104" name="Text Box 1"/>
        <xdr:cNvSpPr txBox="1"/>
      </xdr:nvSpPr>
      <xdr:spPr>
        <a:xfrm>
          <a:off x="1409700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218440</xdr:rowOff>
    </xdr:to>
    <xdr:sp>
      <xdr:nvSpPr>
        <xdr:cNvPr id="1105" name="Text Box 1"/>
        <xdr:cNvSpPr txBox="1"/>
      </xdr:nvSpPr>
      <xdr:spPr>
        <a:xfrm>
          <a:off x="1409700" y="5429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220345</xdr:rowOff>
    </xdr:to>
    <xdr:sp>
      <xdr:nvSpPr>
        <xdr:cNvPr id="1106" name="Text Box 1"/>
        <xdr:cNvSpPr txBox="1"/>
      </xdr:nvSpPr>
      <xdr:spPr>
        <a:xfrm>
          <a:off x="1409700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151130</xdr:colOff>
      <xdr:row>20</xdr:row>
      <xdr:rowOff>0</xdr:rowOff>
    </xdr:from>
    <xdr:to>
      <xdr:col>2</xdr:col>
      <xdr:colOff>227330</xdr:colOff>
      <xdr:row>20</xdr:row>
      <xdr:rowOff>220345</xdr:rowOff>
    </xdr:to>
    <xdr:sp>
      <xdr:nvSpPr>
        <xdr:cNvPr id="1107" name="Text Box 1"/>
        <xdr:cNvSpPr txBox="1"/>
      </xdr:nvSpPr>
      <xdr:spPr>
        <a:xfrm>
          <a:off x="1389380" y="542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8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09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0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1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2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3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4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15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23</xdr:row>
      <xdr:rowOff>0</xdr:rowOff>
    </xdr:from>
    <xdr:to>
      <xdr:col>2</xdr:col>
      <xdr:colOff>247650</xdr:colOff>
      <xdr:row>23</xdr:row>
      <xdr:rowOff>219075</xdr:rowOff>
    </xdr:to>
    <xdr:sp>
      <xdr:nvSpPr>
        <xdr:cNvPr id="1116" name="Text Box 1"/>
        <xdr:cNvSpPr txBox="1"/>
      </xdr:nvSpPr>
      <xdr:spPr>
        <a:xfrm>
          <a:off x="1409700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23</xdr:row>
      <xdr:rowOff>0</xdr:rowOff>
    </xdr:from>
    <xdr:to>
      <xdr:col>2</xdr:col>
      <xdr:colOff>247650</xdr:colOff>
      <xdr:row>23</xdr:row>
      <xdr:rowOff>219075</xdr:rowOff>
    </xdr:to>
    <xdr:sp>
      <xdr:nvSpPr>
        <xdr:cNvPr id="1117" name="Text Box 1"/>
        <xdr:cNvSpPr txBox="1"/>
      </xdr:nvSpPr>
      <xdr:spPr>
        <a:xfrm>
          <a:off x="1409700" y="6191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219075</xdr:rowOff>
    </xdr:to>
    <xdr:sp>
      <xdr:nvSpPr>
        <xdr:cNvPr id="1118" name="Text Box 1"/>
        <xdr:cNvSpPr txBox="1"/>
      </xdr:nvSpPr>
      <xdr:spPr>
        <a:xfrm>
          <a:off x="1409700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219075</xdr:rowOff>
    </xdr:to>
    <xdr:sp>
      <xdr:nvSpPr>
        <xdr:cNvPr id="1119" name="Text Box 1"/>
        <xdr:cNvSpPr txBox="1"/>
      </xdr:nvSpPr>
      <xdr:spPr>
        <a:xfrm>
          <a:off x="1409700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220980</xdr:rowOff>
    </xdr:to>
    <xdr:sp>
      <xdr:nvSpPr>
        <xdr:cNvPr id="1120" name="Text Box 1"/>
        <xdr:cNvSpPr txBox="1"/>
      </xdr:nvSpPr>
      <xdr:spPr>
        <a:xfrm>
          <a:off x="1409700" y="6445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220345</xdr:rowOff>
    </xdr:to>
    <xdr:sp>
      <xdr:nvSpPr>
        <xdr:cNvPr id="1121" name="Text Box 1"/>
        <xdr:cNvSpPr txBox="1"/>
      </xdr:nvSpPr>
      <xdr:spPr>
        <a:xfrm>
          <a:off x="1238250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24</xdr:row>
      <xdr:rowOff>219075</xdr:rowOff>
    </xdr:to>
    <xdr:sp>
      <xdr:nvSpPr>
        <xdr:cNvPr id="1122" name="Text Box 1"/>
        <xdr:cNvSpPr txBox="1"/>
      </xdr:nvSpPr>
      <xdr:spPr>
        <a:xfrm>
          <a:off x="1238250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219075</xdr:rowOff>
    </xdr:to>
    <xdr:sp>
      <xdr:nvSpPr>
        <xdr:cNvPr id="1123" name="Text Box 1"/>
        <xdr:cNvSpPr txBox="1"/>
      </xdr:nvSpPr>
      <xdr:spPr>
        <a:xfrm>
          <a:off x="1409700" y="6445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220345</xdr:rowOff>
    </xdr:to>
    <xdr:sp>
      <xdr:nvSpPr>
        <xdr:cNvPr id="1124" name="Text Box 1"/>
        <xdr:cNvSpPr txBox="1"/>
      </xdr:nvSpPr>
      <xdr:spPr>
        <a:xfrm>
          <a:off x="1409700" y="6445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24</xdr:row>
      <xdr:rowOff>0</xdr:rowOff>
    </xdr:from>
    <xdr:to>
      <xdr:col>2</xdr:col>
      <xdr:colOff>247650</xdr:colOff>
      <xdr:row>24</xdr:row>
      <xdr:rowOff>218440</xdr:rowOff>
    </xdr:to>
    <xdr:sp>
      <xdr:nvSpPr>
        <xdr:cNvPr id="1125" name="Text Box 1"/>
        <xdr:cNvSpPr txBox="1"/>
      </xdr:nvSpPr>
      <xdr:spPr>
        <a:xfrm>
          <a:off x="1409700" y="6445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26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20</xdr:row>
      <xdr:rowOff>0</xdr:rowOff>
    </xdr:from>
    <xdr:to>
      <xdr:col>2</xdr:col>
      <xdr:colOff>247650</xdr:colOff>
      <xdr:row>20</xdr:row>
      <xdr:rowOff>219075</xdr:rowOff>
    </xdr:to>
    <xdr:sp>
      <xdr:nvSpPr>
        <xdr:cNvPr id="1127" name="Text Box 1"/>
        <xdr:cNvSpPr txBox="1"/>
      </xdr:nvSpPr>
      <xdr:spPr>
        <a:xfrm>
          <a:off x="1409700" y="542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257175</xdr:colOff>
      <xdr:row>25</xdr:row>
      <xdr:rowOff>0</xdr:rowOff>
    </xdr:from>
    <xdr:to>
      <xdr:col>2</xdr:col>
      <xdr:colOff>371475</xdr:colOff>
      <xdr:row>25</xdr:row>
      <xdr:rowOff>220345</xdr:rowOff>
    </xdr:to>
    <xdr:sp>
      <xdr:nvSpPr>
        <xdr:cNvPr id="1128" name="Text Box 1"/>
        <xdr:cNvSpPr txBox="1"/>
      </xdr:nvSpPr>
      <xdr:spPr>
        <a:xfrm>
          <a:off x="1495425" y="6699250"/>
          <a:ext cx="1143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219075</xdr:rowOff>
    </xdr:to>
    <xdr:sp>
      <xdr:nvSpPr>
        <xdr:cNvPr id="1129" name="Text Box 1"/>
        <xdr:cNvSpPr txBox="1"/>
      </xdr:nvSpPr>
      <xdr:spPr>
        <a:xfrm>
          <a:off x="1409700" y="669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219075</xdr:rowOff>
    </xdr:to>
    <xdr:sp>
      <xdr:nvSpPr>
        <xdr:cNvPr id="1130" name="Text Box 1"/>
        <xdr:cNvSpPr txBox="1"/>
      </xdr:nvSpPr>
      <xdr:spPr>
        <a:xfrm>
          <a:off x="1409700" y="669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220980</xdr:rowOff>
    </xdr:to>
    <xdr:sp>
      <xdr:nvSpPr>
        <xdr:cNvPr id="1131" name="Text Box 1"/>
        <xdr:cNvSpPr txBox="1"/>
      </xdr:nvSpPr>
      <xdr:spPr>
        <a:xfrm>
          <a:off x="1409700" y="66992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220345</xdr:rowOff>
    </xdr:to>
    <xdr:sp>
      <xdr:nvSpPr>
        <xdr:cNvPr id="1132" name="Text Box 1"/>
        <xdr:cNvSpPr txBox="1"/>
      </xdr:nvSpPr>
      <xdr:spPr>
        <a:xfrm>
          <a:off x="1238250" y="669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25</xdr:row>
      <xdr:rowOff>219075</xdr:rowOff>
    </xdr:to>
    <xdr:sp>
      <xdr:nvSpPr>
        <xdr:cNvPr id="1133" name="Text Box 1"/>
        <xdr:cNvSpPr txBox="1"/>
      </xdr:nvSpPr>
      <xdr:spPr>
        <a:xfrm>
          <a:off x="1238250" y="669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219075</xdr:rowOff>
    </xdr:to>
    <xdr:sp>
      <xdr:nvSpPr>
        <xdr:cNvPr id="1134" name="Text Box 1"/>
        <xdr:cNvSpPr txBox="1"/>
      </xdr:nvSpPr>
      <xdr:spPr>
        <a:xfrm>
          <a:off x="1409700" y="6699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220345</xdr:rowOff>
    </xdr:to>
    <xdr:sp>
      <xdr:nvSpPr>
        <xdr:cNvPr id="1135" name="Text Box 1"/>
        <xdr:cNvSpPr txBox="1"/>
      </xdr:nvSpPr>
      <xdr:spPr>
        <a:xfrm>
          <a:off x="1409700" y="66992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171450</xdr:colOff>
      <xdr:row>25</xdr:row>
      <xdr:rowOff>0</xdr:rowOff>
    </xdr:from>
    <xdr:to>
      <xdr:col>2</xdr:col>
      <xdr:colOff>247650</xdr:colOff>
      <xdr:row>25</xdr:row>
      <xdr:rowOff>218440</xdr:rowOff>
    </xdr:to>
    <xdr:sp>
      <xdr:nvSpPr>
        <xdr:cNvPr id="1136" name="Text Box 1"/>
        <xdr:cNvSpPr txBox="1"/>
      </xdr:nvSpPr>
      <xdr:spPr>
        <a:xfrm>
          <a:off x="1409700" y="6699250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76200</xdr:colOff>
      <xdr:row>37</xdr:row>
      <xdr:rowOff>219075</xdr:rowOff>
    </xdr:to>
    <xdr:sp>
      <xdr:nvSpPr>
        <xdr:cNvPr id="1137" name="Text Box 1"/>
        <xdr:cNvSpPr txBox="1"/>
      </xdr:nvSpPr>
      <xdr:spPr>
        <a:xfrm>
          <a:off x="1752600" y="9747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118745</xdr:colOff>
      <xdr:row>21</xdr:row>
      <xdr:rowOff>219075</xdr:rowOff>
    </xdr:to>
    <xdr:sp>
      <xdr:nvSpPr>
        <xdr:cNvPr id="1138" name="Text Box 1"/>
        <xdr:cNvSpPr txBox="1"/>
      </xdr:nvSpPr>
      <xdr:spPr>
        <a:xfrm>
          <a:off x="1752600" y="5683250"/>
          <a:ext cx="11874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76200</xdr:colOff>
      <xdr:row>21</xdr:row>
      <xdr:rowOff>219075</xdr:rowOff>
    </xdr:to>
    <xdr:sp>
      <xdr:nvSpPr>
        <xdr:cNvPr id="1139" name="Text Box 1"/>
        <xdr:cNvSpPr txBox="1"/>
      </xdr:nvSpPr>
      <xdr:spPr>
        <a:xfrm>
          <a:off x="1752600" y="56832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tabSelected="1" workbookViewId="0">
      <selection activeCell="J19" sqref="J19"/>
    </sheetView>
  </sheetViews>
  <sheetFormatPr defaultColWidth="10" defaultRowHeight="39" customHeight="1" outlineLevelCol="5"/>
  <cols>
    <col min="1" max="1" width="6.375" style="4" customWidth="1"/>
    <col min="2" max="2" width="9.875" style="4" customWidth="1"/>
    <col min="3" max="3" width="6.75" style="4" customWidth="1"/>
    <col min="4" max="4" width="45" style="5" customWidth="1"/>
    <col min="5" max="5" width="20.75" style="6" customWidth="1"/>
    <col min="6" max="6" width="15.75" style="6" customWidth="1"/>
    <col min="7" max="16384" width="10" style="1"/>
  </cols>
  <sheetData>
    <row r="1" s="1" customFormat="1" customHeight="1" spans="1:6">
      <c r="A1" s="7" t="s">
        <v>0</v>
      </c>
      <c r="B1" s="7"/>
      <c r="C1" s="7"/>
      <c r="D1" s="7"/>
      <c r="E1" s="7"/>
      <c r="F1" s="8"/>
    </row>
    <row r="2" s="1" customFormat="1" ht="28.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2" customFormat="1" ht="20" customHeight="1" spans="1:6">
      <c r="A3" s="11">
        <v>1</v>
      </c>
      <c r="B3" s="12" t="s">
        <v>7</v>
      </c>
      <c r="C3" s="13" t="str">
        <f t="shared" ref="C3:C52" si="0">IF(MOD(MID(E3,17,1),2)=1,"男","女")</f>
        <v>男</v>
      </c>
      <c r="D3" s="14" t="s">
        <v>8</v>
      </c>
      <c r="E3" s="15" t="s">
        <v>9</v>
      </c>
      <c r="F3" s="16" t="s">
        <v>10</v>
      </c>
    </row>
    <row r="4" s="2" customFormat="1" ht="20" customHeight="1" spans="1:6">
      <c r="A4" s="11">
        <v>2</v>
      </c>
      <c r="B4" s="12" t="s">
        <v>11</v>
      </c>
      <c r="C4" s="13" t="str">
        <f t="shared" si="0"/>
        <v>男</v>
      </c>
      <c r="D4" s="14" t="s">
        <v>12</v>
      </c>
      <c r="E4" s="15" t="s">
        <v>13</v>
      </c>
      <c r="F4" s="16" t="s">
        <v>10</v>
      </c>
    </row>
    <row r="5" s="2" customFormat="1" ht="20" customHeight="1" spans="1:6">
      <c r="A5" s="11">
        <v>3</v>
      </c>
      <c r="B5" s="12" t="s">
        <v>14</v>
      </c>
      <c r="C5" s="13" t="str">
        <f t="shared" si="0"/>
        <v>男</v>
      </c>
      <c r="D5" s="14" t="s">
        <v>15</v>
      </c>
      <c r="E5" s="15" t="s">
        <v>16</v>
      </c>
      <c r="F5" s="16" t="s">
        <v>10</v>
      </c>
    </row>
    <row r="6" s="2" customFormat="1" ht="20" customHeight="1" spans="1:6">
      <c r="A6" s="11">
        <v>4</v>
      </c>
      <c r="B6" s="12" t="s">
        <v>17</v>
      </c>
      <c r="C6" s="13" t="str">
        <f t="shared" si="0"/>
        <v>女</v>
      </c>
      <c r="D6" s="14" t="s">
        <v>18</v>
      </c>
      <c r="E6" s="15" t="s">
        <v>19</v>
      </c>
      <c r="F6" s="16" t="s">
        <v>10</v>
      </c>
    </row>
    <row r="7" s="2" customFormat="1" ht="20" customHeight="1" spans="1:6">
      <c r="A7" s="11">
        <v>5</v>
      </c>
      <c r="B7" s="12" t="s">
        <v>20</v>
      </c>
      <c r="C7" s="13" t="str">
        <f t="shared" si="0"/>
        <v>男</v>
      </c>
      <c r="D7" s="14" t="s">
        <v>18</v>
      </c>
      <c r="E7" s="15" t="s">
        <v>21</v>
      </c>
      <c r="F7" s="16" t="s">
        <v>10</v>
      </c>
    </row>
    <row r="8" s="2" customFormat="1" ht="20" customHeight="1" spans="1:6">
      <c r="A8" s="11">
        <v>6</v>
      </c>
      <c r="B8" s="12" t="s">
        <v>22</v>
      </c>
      <c r="C8" s="13" t="str">
        <f t="shared" si="0"/>
        <v>男</v>
      </c>
      <c r="D8" s="14" t="s">
        <v>18</v>
      </c>
      <c r="E8" s="15" t="s">
        <v>23</v>
      </c>
      <c r="F8" s="16" t="s">
        <v>10</v>
      </c>
    </row>
    <row r="9" s="2" customFormat="1" ht="20" customHeight="1" spans="1:6">
      <c r="A9" s="11">
        <v>7</v>
      </c>
      <c r="B9" s="12" t="s">
        <v>24</v>
      </c>
      <c r="C9" s="13" t="str">
        <f t="shared" si="0"/>
        <v>男</v>
      </c>
      <c r="D9" s="14" t="s">
        <v>15</v>
      </c>
      <c r="E9" s="15" t="s">
        <v>25</v>
      </c>
      <c r="F9" s="16" t="s">
        <v>10</v>
      </c>
    </row>
    <row r="10" s="2" customFormat="1" ht="20" customHeight="1" spans="1:6">
      <c r="A10" s="11">
        <v>8</v>
      </c>
      <c r="B10" s="12" t="s">
        <v>26</v>
      </c>
      <c r="C10" s="13" t="str">
        <f t="shared" si="0"/>
        <v>男</v>
      </c>
      <c r="D10" s="14" t="s">
        <v>15</v>
      </c>
      <c r="E10" s="15" t="s">
        <v>27</v>
      </c>
      <c r="F10" s="16" t="s">
        <v>10</v>
      </c>
    </row>
    <row r="11" s="2" customFormat="1" ht="20" customHeight="1" spans="1:6">
      <c r="A11" s="11">
        <v>9</v>
      </c>
      <c r="B11" s="12" t="s">
        <v>28</v>
      </c>
      <c r="C11" s="13" t="str">
        <f t="shared" si="0"/>
        <v>男</v>
      </c>
      <c r="D11" s="14" t="s">
        <v>15</v>
      </c>
      <c r="E11" s="15" t="s">
        <v>29</v>
      </c>
      <c r="F11" s="16" t="s">
        <v>10</v>
      </c>
    </row>
    <row r="12" s="2" customFormat="1" ht="20" customHeight="1" spans="1:6">
      <c r="A12" s="11">
        <v>10</v>
      </c>
      <c r="B12" s="12" t="s">
        <v>30</v>
      </c>
      <c r="C12" s="13" t="str">
        <f t="shared" si="0"/>
        <v>男</v>
      </c>
      <c r="D12" s="14" t="s">
        <v>15</v>
      </c>
      <c r="E12" s="15" t="s">
        <v>31</v>
      </c>
      <c r="F12" s="16" t="s">
        <v>10</v>
      </c>
    </row>
    <row r="13" s="2" customFormat="1" ht="20" customHeight="1" spans="1:6">
      <c r="A13" s="11">
        <v>11</v>
      </c>
      <c r="B13" s="12" t="s">
        <v>32</v>
      </c>
      <c r="C13" s="13" t="str">
        <f t="shared" si="0"/>
        <v>男</v>
      </c>
      <c r="D13" s="14" t="s">
        <v>33</v>
      </c>
      <c r="E13" s="15" t="s">
        <v>34</v>
      </c>
      <c r="F13" s="16" t="s">
        <v>10</v>
      </c>
    </row>
    <row r="14" s="2" customFormat="1" ht="20" customHeight="1" spans="1:6">
      <c r="A14" s="11">
        <v>12</v>
      </c>
      <c r="B14" s="12" t="s">
        <v>35</v>
      </c>
      <c r="C14" s="13" t="str">
        <f t="shared" si="0"/>
        <v>男</v>
      </c>
      <c r="D14" s="14" t="s">
        <v>36</v>
      </c>
      <c r="E14" s="15" t="s">
        <v>37</v>
      </c>
      <c r="F14" s="16" t="s">
        <v>10</v>
      </c>
    </row>
    <row r="15" s="2" customFormat="1" ht="20" customHeight="1" spans="1:6">
      <c r="A15" s="11">
        <v>13</v>
      </c>
      <c r="B15" s="12" t="s">
        <v>38</v>
      </c>
      <c r="C15" s="13" t="str">
        <f t="shared" si="0"/>
        <v>男</v>
      </c>
      <c r="D15" s="14" t="s">
        <v>36</v>
      </c>
      <c r="E15" s="15" t="s">
        <v>39</v>
      </c>
      <c r="F15" s="16" t="s">
        <v>10</v>
      </c>
    </row>
    <row r="16" s="3" customFormat="1" ht="20" customHeight="1" spans="1:6">
      <c r="A16" s="11">
        <v>14</v>
      </c>
      <c r="B16" s="12" t="s">
        <v>40</v>
      </c>
      <c r="C16" s="13" t="str">
        <f t="shared" si="0"/>
        <v>男</v>
      </c>
      <c r="D16" s="14" t="s">
        <v>41</v>
      </c>
      <c r="E16" s="15" t="s">
        <v>42</v>
      </c>
      <c r="F16" s="16" t="s">
        <v>10</v>
      </c>
    </row>
    <row r="17" s="2" customFormat="1" ht="20" customHeight="1" spans="1:6">
      <c r="A17" s="11">
        <v>15</v>
      </c>
      <c r="B17" s="17" t="s">
        <v>43</v>
      </c>
      <c r="C17" s="13" t="str">
        <f t="shared" si="0"/>
        <v>男</v>
      </c>
      <c r="D17" s="14" t="s">
        <v>41</v>
      </c>
      <c r="E17" s="15" t="s">
        <v>44</v>
      </c>
      <c r="F17" s="16" t="s">
        <v>10</v>
      </c>
    </row>
    <row r="18" s="2" customFormat="1" ht="20" customHeight="1" spans="1:6">
      <c r="A18" s="11">
        <v>16</v>
      </c>
      <c r="B18" s="17" t="s">
        <v>45</v>
      </c>
      <c r="C18" s="13" t="str">
        <f t="shared" si="0"/>
        <v>男</v>
      </c>
      <c r="D18" s="14" t="s">
        <v>46</v>
      </c>
      <c r="E18" s="15" t="s">
        <v>47</v>
      </c>
      <c r="F18" s="16" t="s">
        <v>10</v>
      </c>
    </row>
    <row r="19" s="2" customFormat="1" ht="20" customHeight="1" spans="1:6">
      <c r="A19" s="11">
        <v>17</v>
      </c>
      <c r="B19" s="17" t="s">
        <v>48</v>
      </c>
      <c r="C19" s="13" t="str">
        <f t="shared" si="0"/>
        <v>男</v>
      </c>
      <c r="D19" s="14" t="s">
        <v>46</v>
      </c>
      <c r="E19" s="15" t="s">
        <v>49</v>
      </c>
      <c r="F19" s="16" t="s">
        <v>10</v>
      </c>
    </row>
    <row r="20" s="2" customFormat="1" ht="20" customHeight="1" spans="1:6">
      <c r="A20" s="11">
        <v>18</v>
      </c>
      <c r="B20" s="17" t="s">
        <v>50</v>
      </c>
      <c r="C20" s="13" t="str">
        <f t="shared" si="0"/>
        <v>男</v>
      </c>
      <c r="D20" s="14" t="s">
        <v>51</v>
      </c>
      <c r="E20" s="15" t="s">
        <v>52</v>
      </c>
      <c r="F20" s="16" t="s">
        <v>10</v>
      </c>
    </row>
    <row r="21" s="2" customFormat="1" ht="20" customHeight="1" spans="1:6">
      <c r="A21" s="11">
        <v>19</v>
      </c>
      <c r="B21" s="17" t="s">
        <v>53</v>
      </c>
      <c r="C21" s="13" t="str">
        <f t="shared" si="0"/>
        <v>女</v>
      </c>
      <c r="D21" s="14" t="s">
        <v>51</v>
      </c>
      <c r="E21" s="15" t="s">
        <v>54</v>
      </c>
      <c r="F21" s="16" t="s">
        <v>10</v>
      </c>
    </row>
    <row r="22" s="2" customFormat="1" ht="20" customHeight="1" spans="1:6">
      <c r="A22" s="11">
        <v>20</v>
      </c>
      <c r="B22" s="17" t="s">
        <v>55</v>
      </c>
      <c r="C22" s="13" t="str">
        <f t="shared" si="0"/>
        <v>男</v>
      </c>
      <c r="D22" s="14" t="s">
        <v>51</v>
      </c>
      <c r="E22" s="15" t="s">
        <v>52</v>
      </c>
      <c r="F22" s="16" t="s">
        <v>10</v>
      </c>
    </row>
    <row r="23" s="2" customFormat="1" ht="20" customHeight="1" spans="1:6">
      <c r="A23" s="11">
        <v>21</v>
      </c>
      <c r="B23" s="17" t="s">
        <v>56</v>
      </c>
      <c r="C23" s="13" t="str">
        <f t="shared" si="0"/>
        <v>女</v>
      </c>
      <c r="D23" s="14" t="s">
        <v>51</v>
      </c>
      <c r="E23" s="15" t="s">
        <v>57</v>
      </c>
      <c r="F23" s="16" t="s">
        <v>10</v>
      </c>
    </row>
    <row r="24" s="2" customFormat="1" ht="20" customHeight="1" spans="1:6">
      <c r="A24" s="11">
        <v>22</v>
      </c>
      <c r="B24" s="18" t="s">
        <v>58</v>
      </c>
      <c r="C24" s="13" t="str">
        <f t="shared" si="0"/>
        <v>男</v>
      </c>
      <c r="D24" s="14" t="s">
        <v>59</v>
      </c>
      <c r="E24" s="15" t="s">
        <v>60</v>
      </c>
      <c r="F24" s="16" t="s">
        <v>10</v>
      </c>
    </row>
    <row r="25" s="2" customFormat="1" ht="20" customHeight="1" spans="1:6">
      <c r="A25" s="11">
        <v>23</v>
      </c>
      <c r="B25" s="19" t="s">
        <v>61</v>
      </c>
      <c r="C25" s="13" t="str">
        <f t="shared" si="0"/>
        <v>男</v>
      </c>
      <c r="D25" s="14" t="s">
        <v>59</v>
      </c>
      <c r="E25" s="15" t="s">
        <v>62</v>
      </c>
      <c r="F25" s="16" t="s">
        <v>10</v>
      </c>
    </row>
    <row r="26" s="2" customFormat="1" ht="20" customHeight="1" spans="1:6">
      <c r="A26" s="11">
        <v>24</v>
      </c>
      <c r="B26" s="20" t="s">
        <v>63</v>
      </c>
      <c r="C26" s="13" t="str">
        <f t="shared" si="0"/>
        <v>男</v>
      </c>
      <c r="D26" s="14" t="s">
        <v>59</v>
      </c>
      <c r="E26" s="15" t="s">
        <v>64</v>
      </c>
      <c r="F26" s="16" t="s">
        <v>10</v>
      </c>
    </row>
    <row r="27" s="2" customFormat="1" ht="20" customHeight="1" spans="1:6">
      <c r="A27" s="11">
        <v>25</v>
      </c>
      <c r="B27" s="11" t="s">
        <v>65</v>
      </c>
      <c r="C27" s="13" t="str">
        <f t="shared" si="0"/>
        <v>男</v>
      </c>
      <c r="D27" s="14" t="s">
        <v>59</v>
      </c>
      <c r="E27" s="15" t="s">
        <v>60</v>
      </c>
      <c r="F27" s="16" t="s">
        <v>10</v>
      </c>
    </row>
    <row r="28" s="2" customFormat="1" ht="20" customHeight="1" spans="1:6">
      <c r="A28" s="11">
        <v>26</v>
      </c>
      <c r="B28" s="11" t="s">
        <v>66</v>
      </c>
      <c r="C28" s="13" t="str">
        <f t="shared" si="0"/>
        <v>男</v>
      </c>
      <c r="D28" s="14" t="s">
        <v>59</v>
      </c>
      <c r="E28" s="15" t="s">
        <v>67</v>
      </c>
      <c r="F28" s="16" t="s">
        <v>10</v>
      </c>
    </row>
    <row r="29" s="2" customFormat="1" ht="20" customHeight="1" spans="1:6">
      <c r="A29" s="11">
        <v>27</v>
      </c>
      <c r="B29" s="11" t="s">
        <v>68</v>
      </c>
      <c r="C29" s="13" t="str">
        <f t="shared" si="0"/>
        <v>男</v>
      </c>
      <c r="D29" s="14" t="s">
        <v>69</v>
      </c>
      <c r="E29" s="15" t="s">
        <v>70</v>
      </c>
      <c r="F29" s="16" t="s">
        <v>10</v>
      </c>
    </row>
    <row r="30" s="2" customFormat="1" ht="20" customHeight="1" spans="1:6">
      <c r="A30" s="11">
        <v>28</v>
      </c>
      <c r="B30" s="11" t="s">
        <v>71</v>
      </c>
      <c r="C30" s="13" t="str">
        <f t="shared" si="0"/>
        <v>男</v>
      </c>
      <c r="D30" s="14" t="s">
        <v>69</v>
      </c>
      <c r="E30" s="15" t="s">
        <v>72</v>
      </c>
      <c r="F30" s="16" t="s">
        <v>10</v>
      </c>
    </row>
    <row r="31" s="2" customFormat="1" ht="20" customHeight="1" spans="1:6">
      <c r="A31" s="11">
        <v>29</v>
      </c>
      <c r="B31" s="11" t="s">
        <v>73</v>
      </c>
      <c r="C31" s="13" t="str">
        <f t="shared" si="0"/>
        <v>男</v>
      </c>
      <c r="D31" s="14" t="s">
        <v>74</v>
      </c>
      <c r="E31" s="15" t="s">
        <v>75</v>
      </c>
      <c r="F31" s="16" t="s">
        <v>10</v>
      </c>
    </row>
    <row r="32" s="2" customFormat="1" ht="20" customHeight="1" spans="1:6">
      <c r="A32" s="11">
        <v>30</v>
      </c>
      <c r="B32" s="17" t="s">
        <v>76</v>
      </c>
      <c r="C32" s="13" t="str">
        <f t="shared" si="0"/>
        <v>女</v>
      </c>
      <c r="D32" s="14" t="s">
        <v>74</v>
      </c>
      <c r="E32" s="15" t="s">
        <v>77</v>
      </c>
      <c r="F32" s="16" t="s">
        <v>10</v>
      </c>
    </row>
    <row r="33" s="2" customFormat="1" ht="20" customHeight="1" spans="1:6">
      <c r="A33" s="11">
        <v>31</v>
      </c>
      <c r="B33" s="17" t="s">
        <v>78</v>
      </c>
      <c r="C33" s="13" t="str">
        <f t="shared" si="0"/>
        <v>男</v>
      </c>
      <c r="D33" s="14" t="s">
        <v>79</v>
      </c>
      <c r="E33" s="15" t="s">
        <v>80</v>
      </c>
      <c r="F33" s="16" t="s">
        <v>10</v>
      </c>
    </row>
    <row r="34" s="2" customFormat="1" ht="20" customHeight="1" spans="1:6">
      <c r="A34" s="11">
        <v>32</v>
      </c>
      <c r="B34" s="17" t="s">
        <v>81</v>
      </c>
      <c r="C34" s="13" t="str">
        <f t="shared" si="0"/>
        <v>男</v>
      </c>
      <c r="D34" s="14" t="s">
        <v>41</v>
      </c>
      <c r="E34" s="15" t="s">
        <v>82</v>
      </c>
      <c r="F34" s="16" t="s">
        <v>10</v>
      </c>
    </row>
    <row r="35" s="2" customFormat="1" ht="20" customHeight="1" spans="1:6">
      <c r="A35" s="11">
        <v>33</v>
      </c>
      <c r="B35" s="17" t="s">
        <v>83</v>
      </c>
      <c r="C35" s="13" t="str">
        <f t="shared" si="0"/>
        <v>男</v>
      </c>
      <c r="D35" s="14" t="s">
        <v>41</v>
      </c>
      <c r="E35" s="15" t="s">
        <v>84</v>
      </c>
      <c r="F35" s="16" t="s">
        <v>10</v>
      </c>
    </row>
    <row r="36" s="2" customFormat="1" ht="20" customHeight="1" spans="1:6">
      <c r="A36" s="11">
        <v>34</v>
      </c>
      <c r="B36" s="17" t="s">
        <v>85</v>
      </c>
      <c r="C36" s="13" t="str">
        <f t="shared" si="0"/>
        <v>男</v>
      </c>
      <c r="D36" s="14" t="s">
        <v>36</v>
      </c>
      <c r="E36" s="15" t="s">
        <v>37</v>
      </c>
      <c r="F36" s="16" t="s">
        <v>10</v>
      </c>
    </row>
    <row r="37" s="2" customFormat="1" ht="20" customHeight="1" spans="1:6">
      <c r="A37" s="11">
        <v>35</v>
      </c>
      <c r="B37" s="17" t="s">
        <v>86</v>
      </c>
      <c r="C37" s="13" t="str">
        <f t="shared" si="0"/>
        <v>男</v>
      </c>
      <c r="D37" s="14" t="s">
        <v>41</v>
      </c>
      <c r="E37" s="15" t="s">
        <v>87</v>
      </c>
      <c r="F37" s="16" t="s">
        <v>10</v>
      </c>
    </row>
    <row r="38" s="2" customFormat="1" ht="20" customHeight="1" spans="1:6">
      <c r="A38" s="11">
        <v>36</v>
      </c>
      <c r="B38" s="17" t="s">
        <v>88</v>
      </c>
      <c r="C38" s="13" t="str">
        <f t="shared" si="0"/>
        <v>男</v>
      </c>
      <c r="D38" s="14" t="s">
        <v>41</v>
      </c>
      <c r="E38" s="15" t="s">
        <v>89</v>
      </c>
      <c r="F38" s="16" t="s">
        <v>10</v>
      </c>
    </row>
    <row r="39" s="2" customFormat="1" ht="20" customHeight="1" spans="1:6">
      <c r="A39" s="11">
        <v>37</v>
      </c>
      <c r="B39" s="13" t="s">
        <v>90</v>
      </c>
      <c r="C39" s="13" t="str">
        <f t="shared" si="0"/>
        <v>男</v>
      </c>
      <c r="D39" s="14" t="s">
        <v>46</v>
      </c>
      <c r="E39" s="15" t="s">
        <v>91</v>
      </c>
      <c r="F39" s="16" t="s">
        <v>10</v>
      </c>
    </row>
    <row r="40" s="2" customFormat="1" ht="20" customHeight="1" spans="1:6">
      <c r="A40" s="11">
        <v>38</v>
      </c>
      <c r="B40" s="17" t="s">
        <v>92</v>
      </c>
      <c r="C40" s="13" t="str">
        <f t="shared" si="0"/>
        <v>男</v>
      </c>
      <c r="D40" s="14" t="s">
        <v>46</v>
      </c>
      <c r="E40" s="15" t="s">
        <v>93</v>
      </c>
      <c r="F40" s="16" t="s">
        <v>10</v>
      </c>
    </row>
    <row r="41" s="2" customFormat="1" ht="20" customHeight="1" spans="1:6">
      <c r="A41" s="11">
        <v>39</v>
      </c>
      <c r="B41" s="17" t="s">
        <v>94</v>
      </c>
      <c r="C41" s="13" t="str">
        <f t="shared" si="0"/>
        <v>男</v>
      </c>
      <c r="D41" s="14" t="s">
        <v>46</v>
      </c>
      <c r="E41" s="15" t="s">
        <v>95</v>
      </c>
      <c r="F41" s="16" t="s">
        <v>10</v>
      </c>
    </row>
    <row r="42" s="2" customFormat="1" ht="20" customHeight="1" spans="1:6">
      <c r="A42" s="11">
        <v>40</v>
      </c>
      <c r="B42" s="17" t="s">
        <v>96</v>
      </c>
      <c r="C42" s="13" t="str">
        <f t="shared" si="0"/>
        <v>男</v>
      </c>
      <c r="D42" s="14" t="s">
        <v>46</v>
      </c>
      <c r="E42" s="15" t="s">
        <v>97</v>
      </c>
      <c r="F42" s="16" t="s">
        <v>10</v>
      </c>
    </row>
    <row r="43" s="2" customFormat="1" ht="20" customHeight="1" spans="1:6">
      <c r="A43" s="11">
        <v>41</v>
      </c>
      <c r="B43" s="17" t="s">
        <v>98</v>
      </c>
      <c r="C43" s="13" t="str">
        <f t="shared" si="0"/>
        <v>男</v>
      </c>
      <c r="D43" s="14" t="s">
        <v>79</v>
      </c>
      <c r="E43" s="15" t="s">
        <v>80</v>
      </c>
      <c r="F43" s="16" t="s">
        <v>10</v>
      </c>
    </row>
    <row r="44" s="2" customFormat="1" ht="20" customHeight="1" spans="1:6">
      <c r="A44" s="11">
        <v>42</v>
      </c>
      <c r="B44" s="17" t="s">
        <v>99</v>
      </c>
      <c r="C44" s="13" t="str">
        <f t="shared" si="0"/>
        <v>男</v>
      </c>
      <c r="D44" s="14" t="s">
        <v>79</v>
      </c>
      <c r="E44" s="15" t="s">
        <v>100</v>
      </c>
      <c r="F44" s="16" t="s">
        <v>10</v>
      </c>
    </row>
    <row r="45" s="2" customFormat="1" ht="20" customHeight="1" spans="1:6">
      <c r="A45" s="11">
        <v>43</v>
      </c>
      <c r="B45" s="17" t="s">
        <v>101</v>
      </c>
      <c r="C45" s="13" t="str">
        <f t="shared" si="0"/>
        <v>男</v>
      </c>
      <c r="D45" s="14" t="s">
        <v>79</v>
      </c>
      <c r="E45" s="15" t="s">
        <v>100</v>
      </c>
      <c r="F45" s="16" t="s">
        <v>10</v>
      </c>
    </row>
    <row r="46" s="2" customFormat="1" ht="20" customHeight="1" spans="1:6">
      <c r="A46" s="11">
        <v>44</v>
      </c>
      <c r="B46" s="17" t="s">
        <v>102</v>
      </c>
      <c r="C46" s="13" t="str">
        <f t="shared" si="0"/>
        <v>男</v>
      </c>
      <c r="D46" s="14" t="s">
        <v>79</v>
      </c>
      <c r="E46" s="15" t="s">
        <v>103</v>
      </c>
      <c r="F46" s="16" t="s">
        <v>10</v>
      </c>
    </row>
    <row r="47" s="2" customFormat="1" ht="20" customHeight="1" spans="1:6">
      <c r="A47" s="11">
        <v>45</v>
      </c>
      <c r="B47" s="17" t="s">
        <v>104</v>
      </c>
      <c r="C47" s="13" t="str">
        <f t="shared" si="0"/>
        <v>男</v>
      </c>
      <c r="D47" s="14" t="s">
        <v>105</v>
      </c>
      <c r="E47" s="15" t="s">
        <v>106</v>
      </c>
      <c r="F47" s="16" t="s">
        <v>10</v>
      </c>
    </row>
    <row r="48" s="2" customFormat="1" ht="20" customHeight="1" spans="1:6">
      <c r="A48" s="11">
        <v>46</v>
      </c>
      <c r="B48" s="17" t="s">
        <v>107</v>
      </c>
      <c r="C48" s="13" t="str">
        <f t="shared" si="0"/>
        <v>男</v>
      </c>
      <c r="D48" s="14" t="s">
        <v>108</v>
      </c>
      <c r="E48" s="15" t="s">
        <v>109</v>
      </c>
      <c r="F48" s="16" t="s">
        <v>10</v>
      </c>
    </row>
    <row r="49" s="2" customFormat="1" ht="20" customHeight="1" spans="1:6">
      <c r="A49" s="11">
        <v>47</v>
      </c>
      <c r="B49" s="17" t="s">
        <v>110</v>
      </c>
      <c r="C49" s="13" t="str">
        <f t="shared" si="0"/>
        <v>男</v>
      </c>
      <c r="D49" s="14" t="s">
        <v>59</v>
      </c>
      <c r="E49" s="15" t="s">
        <v>111</v>
      </c>
      <c r="F49" s="16" t="s">
        <v>10</v>
      </c>
    </row>
    <row r="50" s="2" customFormat="1" ht="20" customHeight="1" spans="1:6">
      <c r="A50" s="11">
        <v>48</v>
      </c>
      <c r="B50" s="17" t="s">
        <v>112</v>
      </c>
      <c r="C50" s="13" t="str">
        <f t="shared" si="0"/>
        <v>男</v>
      </c>
      <c r="D50" s="14" t="s">
        <v>51</v>
      </c>
      <c r="E50" s="15" t="s">
        <v>113</v>
      </c>
      <c r="F50" s="16" t="s">
        <v>10</v>
      </c>
    </row>
    <row r="51" s="2" customFormat="1" ht="20" customHeight="1" spans="1:6">
      <c r="A51" s="11">
        <v>49</v>
      </c>
      <c r="B51" s="17" t="s">
        <v>114</v>
      </c>
      <c r="C51" s="13" t="str">
        <f t="shared" si="0"/>
        <v>女</v>
      </c>
      <c r="D51" s="14" t="s">
        <v>115</v>
      </c>
      <c r="E51" s="15" t="s">
        <v>116</v>
      </c>
      <c r="F51" s="16" t="s">
        <v>10</v>
      </c>
    </row>
    <row r="52" s="2" customFormat="1" ht="20" customHeight="1" spans="1:6">
      <c r="A52" s="11">
        <v>50</v>
      </c>
      <c r="B52" s="17" t="s">
        <v>117</v>
      </c>
      <c r="C52" s="13" t="str">
        <f t="shared" si="0"/>
        <v>女</v>
      </c>
      <c r="D52" s="14" t="s">
        <v>115</v>
      </c>
      <c r="E52" s="15" t="s">
        <v>118</v>
      </c>
      <c r="F52" s="16" t="s">
        <v>10</v>
      </c>
    </row>
    <row r="53" s="1" customFormat="1" ht="20" customHeight="1" spans="1:6">
      <c r="A53" s="11">
        <v>51</v>
      </c>
      <c r="B53" s="21" t="s">
        <v>119</v>
      </c>
      <c r="C53" s="22" t="s">
        <v>120</v>
      </c>
      <c r="D53" s="14" t="s">
        <v>18</v>
      </c>
      <c r="E53" s="15" t="s">
        <v>121</v>
      </c>
      <c r="F53" s="16" t="s">
        <v>122</v>
      </c>
    </row>
    <row r="54" s="1" customFormat="1" ht="20" customHeight="1" spans="1:6">
      <c r="A54" s="11">
        <v>52</v>
      </c>
      <c r="B54" s="21" t="s">
        <v>123</v>
      </c>
      <c r="C54" s="22" t="s">
        <v>120</v>
      </c>
      <c r="D54" s="14" t="s">
        <v>124</v>
      </c>
      <c r="E54" s="15" t="s">
        <v>125</v>
      </c>
      <c r="F54" s="16" t="s">
        <v>122</v>
      </c>
    </row>
    <row r="55" s="1" customFormat="1" ht="20" customHeight="1" spans="1:6">
      <c r="A55" s="11">
        <v>53</v>
      </c>
      <c r="B55" s="21" t="s">
        <v>126</v>
      </c>
      <c r="C55" s="22" t="s">
        <v>120</v>
      </c>
      <c r="D55" s="14" t="s">
        <v>15</v>
      </c>
      <c r="E55" s="15" t="s">
        <v>127</v>
      </c>
      <c r="F55" s="16" t="s">
        <v>122</v>
      </c>
    </row>
    <row r="56" s="1" customFormat="1" ht="20" customHeight="1" spans="1:6">
      <c r="A56" s="11">
        <v>54</v>
      </c>
      <c r="B56" s="21" t="s">
        <v>128</v>
      </c>
      <c r="C56" s="22" t="s">
        <v>120</v>
      </c>
      <c r="D56" s="14" t="s">
        <v>129</v>
      </c>
      <c r="E56" s="15" t="s">
        <v>130</v>
      </c>
      <c r="F56" s="16" t="s">
        <v>122</v>
      </c>
    </row>
    <row r="57" s="1" customFormat="1" ht="20" customHeight="1" spans="1:6">
      <c r="A57" s="11">
        <v>55</v>
      </c>
      <c r="B57" s="21" t="s">
        <v>131</v>
      </c>
      <c r="C57" s="22" t="s">
        <v>120</v>
      </c>
      <c r="D57" s="14" t="s">
        <v>69</v>
      </c>
      <c r="E57" s="15" t="s">
        <v>132</v>
      </c>
      <c r="F57" s="16" t="s">
        <v>122</v>
      </c>
    </row>
    <row r="58" s="1" customFormat="1" ht="20" customHeight="1" spans="1:6">
      <c r="A58" s="11">
        <v>56</v>
      </c>
      <c r="B58" s="21" t="s">
        <v>133</v>
      </c>
      <c r="C58" s="22" t="s">
        <v>120</v>
      </c>
      <c r="D58" s="14" t="s">
        <v>46</v>
      </c>
      <c r="E58" s="15" t="s">
        <v>134</v>
      </c>
      <c r="F58" s="16" t="s">
        <v>122</v>
      </c>
    </row>
    <row r="59" s="1" customFormat="1" ht="20" customHeight="1" spans="1:6">
      <c r="A59" s="11">
        <v>57</v>
      </c>
      <c r="B59" s="21" t="s">
        <v>135</v>
      </c>
      <c r="C59" s="22" t="s">
        <v>120</v>
      </c>
      <c r="D59" s="14" t="s">
        <v>46</v>
      </c>
      <c r="E59" s="15" t="s">
        <v>136</v>
      </c>
      <c r="F59" s="16" t="s">
        <v>122</v>
      </c>
    </row>
    <row r="60" s="1" customFormat="1" ht="20" customHeight="1" spans="1:6">
      <c r="A60" s="11">
        <v>58</v>
      </c>
      <c r="B60" s="21" t="s">
        <v>137</v>
      </c>
      <c r="C60" s="22" t="s">
        <v>138</v>
      </c>
      <c r="D60" s="14" t="s">
        <v>139</v>
      </c>
      <c r="E60" s="15" t="s">
        <v>140</v>
      </c>
      <c r="F60" s="16" t="s">
        <v>122</v>
      </c>
    </row>
    <row r="61" s="1" customFormat="1" ht="20" customHeight="1" spans="1:6">
      <c r="A61" s="11">
        <v>59</v>
      </c>
      <c r="B61" s="21" t="s">
        <v>141</v>
      </c>
      <c r="C61" s="22" t="s">
        <v>120</v>
      </c>
      <c r="D61" s="14" t="s">
        <v>142</v>
      </c>
      <c r="E61" s="15" t="s">
        <v>143</v>
      </c>
      <c r="F61" s="16" t="s">
        <v>122</v>
      </c>
    </row>
    <row r="62" s="1" customFormat="1" ht="20" customHeight="1" spans="1:6">
      <c r="A62" s="11">
        <v>60</v>
      </c>
      <c r="B62" s="21" t="s">
        <v>144</v>
      </c>
      <c r="C62" s="22" t="s">
        <v>138</v>
      </c>
      <c r="D62" s="14" t="s">
        <v>18</v>
      </c>
      <c r="E62" s="15" t="s">
        <v>145</v>
      </c>
      <c r="F62" s="16" t="s">
        <v>122</v>
      </c>
    </row>
    <row r="63" s="1" customFormat="1" ht="20" customHeight="1" spans="1:6">
      <c r="A63" s="11">
        <v>61</v>
      </c>
      <c r="B63" s="21" t="s">
        <v>146</v>
      </c>
      <c r="C63" s="22" t="s">
        <v>138</v>
      </c>
      <c r="D63" s="14" t="s">
        <v>18</v>
      </c>
      <c r="E63" s="15" t="s">
        <v>147</v>
      </c>
      <c r="F63" s="16" t="s">
        <v>122</v>
      </c>
    </row>
    <row r="64" s="1" customFormat="1" ht="20" customHeight="1" spans="1:6">
      <c r="A64" s="11">
        <v>62</v>
      </c>
      <c r="B64" s="21" t="s">
        <v>148</v>
      </c>
      <c r="C64" s="22" t="s">
        <v>120</v>
      </c>
      <c r="D64" s="14" t="s">
        <v>149</v>
      </c>
      <c r="E64" s="15" t="s">
        <v>150</v>
      </c>
      <c r="F64" s="16" t="s">
        <v>122</v>
      </c>
    </row>
    <row r="65" s="1" customFormat="1" ht="20" customHeight="1" spans="1:6">
      <c r="A65" s="11">
        <v>63</v>
      </c>
      <c r="B65" s="21" t="s">
        <v>151</v>
      </c>
      <c r="C65" s="22" t="s">
        <v>120</v>
      </c>
      <c r="D65" s="14" t="s">
        <v>41</v>
      </c>
      <c r="E65" s="15" t="s">
        <v>152</v>
      </c>
      <c r="F65" s="16" t="s">
        <v>122</v>
      </c>
    </row>
    <row r="66" s="1" customFormat="1" ht="20" customHeight="1" spans="1:6">
      <c r="A66" s="11">
        <v>64</v>
      </c>
      <c r="B66" s="21" t="s">
        <v>153</v>
      </c>
      <c r="C66" s="22" t="s">
        <v>120</v>
      </c>
      <c r="D66" s="14" t="s">
        <v>41</v>
      </c>
      <c r="E66" s="15" t="s">
        <v>44</v>
      </c>
      <c r="F66" s="16" t="s">
        <v>122</v>
      </c>
    </row>
    <row r="67" s="1" customFormat="1" ht="20" customHeight="1" spans="1:6">
      <c r="A67" s="11">
        <v>65</v>
      </c>
      <c r="B67" s="21" t="s">
        <v>154</v>
      </c>
      <c r="C67" s="22" t="s">
        <v>120</v>
      </c>
      <c r="D67" s="14" t="s">
        <v>41</v>
      </c>
      <c r="E67" s="15" t="s">
        <v>44</v>
      </c>
      <c r="F67" s="16" t="s">
        <v>122</v>
      </c>
    </row>
    <row r="68" s="1" customFormat="1" ht="20" customHeight="1" spans="1:6">
      <c r="A68" s="11">
        <v>66</v>
      </c>
      <c r="B68" s="21" t="s">
        <v>155</v>
      </c>
      <c r="C68" s="22" t="s">
        <v>120</v>
      </c>
      <c r="D68" s="14" t="s">
        <v>41</v>
      </c>
      <c r="E68" s="15" t="s">
        <v>156</v>
      </c>
      <c r="F68" s="16" t="s">
        <v>122</v>
      </c>
    </row>
    <row r="69" s="1" customFormat="1" ht="20" customHeight="1" spans="1:6">
      <c r="A69" s="11">
        <v>67</v>
      </c>
      <c r="B69" s="21" t="s">
        <v>157</v>
      </c>
      <c r="C69" s="22" t="s">
        <v>120</v>
      </c>
      <c r="D69" s="14" t="s">
        <v>41</v>
      </c>
      <c r="E69" s="15" t="s">
        <v>158</v>
      </c>
      <c r="F69" s="16" t="s">
        <v>122</v>
      </c>
    </row>
    <row r="70" s="1" customFormat="1" ht="20" customHeight="1" spans="1:6">
      <c r="A70" s="11">
        <v>68</v>
      </c>
      <c r="B70" s="21" t="s">
        <v>159</v>
      </c>
      <c r="C70" s="22" t="s">
        <v>120</v>
      </c>
      <c r="D70" s="14" t="s">
        <v>41</v>
      </c>
      <c r="E70" s="15" t="s">
        <v>160</v>
      </c>
      <c r="F70" s="16" t="s">
        <v>122</v>
      </c>
    </row>
    <row r="71" s="1" customFormat="1" ht="20" customHeight="1" spans="1:6">
      <c r="A71" s="11">
        <v>69</v>
      </c>
      <c r="B71" s="21" t="s">
        <v>161</v>
      </c>
      <c r="C71" s="22" t="s">
        <v>120</v>
      </c>
      <c r="D71" s="14" t="s">
        <v>41</v>
      </c>
      <c r="E71" s="15" t="s">
        <v>152</v>
      </c>
      <c r="F71" s="16" t="s">
        <v>122</v>
      </c>
    </row>
    <row r="72" s="1" customFormat="1" ht="20" customHeight="1" spans="1:6">
      <c r="A72" s="11">
        <v>70</v>
      </c>
      <c r="B72" s="21" t="s">
        <v>162</v>
      </c>
      <c r="C72" s="22" t="s">
        <v>120</v>
      </c>
      <c r="D72" s="14" t="s">
        <v>163</v>
      </c>
      <c r="E72" s="15" t="s">
        <v>164</v>
      </c>
      <c r="F72" s="16" t="s">
        <v>122</v>
      </c>
    </row>
    <row r="73" s="1" customFormat="1" ht="20" customHeight="1" spans="1:6">
      <c r="A73" s="11">
        <v>71</v>
      </c>
      <c r="B73" s="21" t="s">
        <v>165</v>
      </c>
      <c r="C73" s="22" t="s">
        <v>120</v>
      </c>
      <c r="D73" s="14" t="s">
        <v>33</v>
      </c>
      <c r="E73" s="15" t="s">
        <v>166</v>
      </c>
      <c r="F73" s="16" t="s">
        <v>122</v>
      </c>
    </row>
    <row r="74" s="1" customFormat="1" ht="20" customHeight="1" spans="1:6">
      <c r="A74" s="11">
        <v>72</v>
      </c>
      <c r="B74" s="21" t="s">
        <v>167</v>
      </c>
      <c r="C74" s="22" t="s">
        <v>120</v>
      </c>
      <c r="D74" s="14" t="s">
        <v>15</v>
      </c>
      <c r="E74" s="15" t="s">
        <v>168</v>
      </c>
      <c r="F74" s="16" t="s">
        <v>122</v>
      </c>
    </row>
    <row r="75" s="1" customFormat="1" ht="20" customHeight="1" spans="1:6">
      <c r="A75" s="11">
        <v>73</v>
      </c>
      <c r="B75" s="21" t="s">
        <v>169</v>
      </c>
      <c r="C75" s="22" t="s">
        <v>138</v>
      </c>
      <c r="D75" s="14" t="s">
        <v>33</v>
      </c>
      <c r="E75" s="15" t="s">
        <v>170</v>
      </c>
      <c r="F75" s="16" t="s">
        <v>122</v>
      </c>
    </row>
    <row r="76" s="1" customFormat="1" ht="20" customHeight="1" spans="1:6">
      <c r="A76" s="11">
        <v>74</v>
      </c>
      <c r="B76" s="21" t="s">
        <v>171</v>
      </c>
      <c r="C76" s="22" t="s">
        <v>120</v>
      </c>
      <c r="D76" s="14" t="s">
        <v>33</v>
      </c>
      <c r="E76" s="15" t="s">
        <v>172</v>
      </c>
      <c r="F76" s="16" t="s">
        <v>122</v>
      </c>
    </row>
    <row r="77" s="1" customFormat="1" ht="20" customHeight="1" spans="1:6">
      <c r="A77" s="11">
        <v>75</v>
      </c>
      <c r="B77" s="21" t="s">
        <v>173</v>
      </c>
      <c r="C77" s="22" t="s">
        <v>120</v>
      </c>
      <c r="D77" s="14" t="s">
        <v>33</v>
      </c>
      <c r="E77" s="15" t="s">
        <v>174</v>
      </c>
      <c r="F77" s="16" t="s">
        <v>122</v>
      </c>
    </row>
    <row r="78" s="1" customFormat="1" ht="20" customHeight="1" spans="1:6">
      <c r="A78" s="11">
        <v>76</v>
      </c>
      <c r="B78" s="21" t="s">
        <v>175</v>
      </c>
      <c r="C78" s="22" t="s">
        <v>120</v>
      </c>
      <c r="D78" s="14" t="s">
        <v>33</v>
      </c>
      <c r="E78" s="15" t="s">
        <v>176</v>
      </c>
      <c r="F78" s="16" t="s">
        <v>122</v>
      </c>
    </row>
    <row r="79" s="1" customFormat="1" ht="20" customHeight="1" spans="1:6">
      <c r="A79" s="11">
        <v>77</v>
      </c>
      <c r="B79" s="21" t="s">
        <v>177</v>
      </c>
      <c r="C79" s="22" t="s">
        <v>120</v>
      </c>
      <c r="D79" s="14" t="s">
        <v>41</v>
      </c>
      <c r="E79" s="15" t="s">
        <v>156</v>
      </c>
      <c r="F79" s="16" t="s">
        <v>122</v>
      </c>
    </row>
    <row r="80" s="1" customFormat="1" ht="20" customHeight="1" spans="1:6">
      <c r="A80" s="11">
        <v>78</v>
      </c>
      <c r="B80" s="21" t="s">
        <v>178</v>
      </c>
      <c r="C80" s="22" t="s">
        <v>138</v>
      </c>
      <c r="D80" s="14" t="s">
        <v>179</v>
      </c>
      <c r="E80" s="15" t="s">
        <v>180</v>
      </c>
      <c r="F80" s="16" t="s">
        <v>122</v>
      </c>
    </row>
    <row r="81" s="1" customFormat="1" ht="20" customHeight="1" spans="1:6">
      <c r="A81" s="11">
        <v>79</v>
      </c>
      <c r="B81" s="21" t="s">
        <v>181</v>
      </c>
      <c r="C81" s="22" t="s">
        <v>138</v>
      </c>
      <c r="D81" s="14" t="s">
        <v>182</v>
      </c>
      <c r="E81" s="15" t="s">
        <v>183</v>
      </c>
      <c r="F81" s="16" t="s">
        <v>122</v>
      </c>
    </row>
    <row r="82" s="1" customFormat="1" ht="20" customHeight="1" spans="1:6">
      <c r="A82" s="11">
        <v>80</v>
      </c>
      <c r="B82" s="21" t="s">
        <v>184</v>
      </c>
      <c r="C82" s="22" t="s">
        <v>120</v>
      </c>
      <c r="D82" s="14" t="s">
        <v>185</v>
      </c>
      <c r="E82" s="15" t="s">
        <v>186</v>
      </c>
      <c r="F82" s="16" t="s">
        <v>122</v>
      </c>
    </row>
    <row r="83" s="1" customFormat="1" ht="20" customHeight="1" spans="1:6">
      <c r="A83" s="11">
        <v>81</v>
      </c>
      <c r="B83" s="21" t="s">
        <v>187</v>
      </c>
      <c r="C83" s="22" t="s">
        <v>120</v>
      </c>
      <c r="D83" s="14" t="s">
        <v>41</v>
      </c>
      <c r="E83" s="15" t="s">
        <v>188</v>
      </c>
      <c r="F83" s="16" t="s">
        <v>122</v>
      </c>
    </row>
    <row r="84" s="1" customFormat="1" ht="20" customHeight="1" spans="1:6">
      <c r="A84" s="11">
        <v>82</v>
      </c>
      <c r="B84" s="21" t="s">
        <v>189</v>
      </c>
      <c r="C84" s="22" t="s">
        <v>138</v>
      </c>
      <c r="D84" s="14" t="s">
        <v>18</v>
      </c>
      <c r="E84" s="15" t="s">
        <v>190</v>
      </c>
      <c r="F84" s="16" t="s">
        <v>122</v>
      </c>
    </row>
    <row r="85" s="1" customFormat="1" ht="20" customHeight="1" spans="1:6">
      <c r="A85" s="11">
        <v>83</v>
      </c>
      <c r="B85" s="21" t="s">
        <v>191</v>
      </c>
      <c r="C85" s="22" t="s">
        <v>120</v>
      </c>
      <c r="D85" s="14" t="s">
        <v>192</v>
      </c>
      <c r="E85" s="15" t="s">
        <v>193</v>
      </c>
      <c r="F85" s="16" t="s">
        <v>122</v>
      </c>
    </row>
    <row r="86" s="1" customFormat="1" ht="20" customHeight="1" spans="1:6">
      <c r="A86" s="11">
        <v>84</v>
      </c>
      <c r="B86" s="21" t="s">
        <v>194</v>
      </c>
      <c r="C86" s="22" t="s">
        <v>138</v>
      </c>
      <c r="D86" s="14" t="s">
        <v>15</v>
      </c>
      <c r="E86" s="15" t="s">
        <v>195</v>
      </c>
      <c r="F86" s="16" t="s">
        <v>122</v>
      </c>
    </row>
    <row r="87" s="1" customFormat="1" ht="20" customHeight="1" spans="1:6">
      <c r="A87" s="11">
        <v>85</v>
      </c>
      <c r="B87" s="21" t="s">
        <v>196</v>
      </c>
      <c r="C87" s="22" t="s">
        <v>138</v>
      </c>
      <c r="D87" s="14" t="s">
        <v>18</v>
      </c>
      <c r="E87" s="15" t="s">
        <v>197</v>
      </c>
      <c r="F87" s="16" t="s">
        <v>122</v>
      </c>
    </row>
    <row r="88" s="1" customFormat="1" ht="20" customHeight="1" spans="1:6">
      <c r="A88" s="11">
        <v>86</v>
      </c>
      <c r="B88" s="21" t="s">
        <v>198</v>
      </c>
      <c r="C88" s="22" t="s">
        <v>120</v>
      </c>
      <c r="D88" s="14" t="s">
        <v>18</v>
      </c>
      <c r="E88" s="15" t="s">
        <v>199</v>
      </c>
      <c r="F88" s="16" t="s">
        <v>122</v>
      </c>
    </row>
    <row r="89" s="1" customFormat="1" ht="20" customHeight="1" spans="1:6">
      <c r="A89" s="11">
        <v>87</v>
      </c>
      <c r="B89" s="21" t="s">
        <v>200</v>
      </c>
      <c r="C89" s="22" t="s">
        <v>138</v>
      </c>
      <c r="D89" s="14" t="s">
        <v>201</v>
      </c>
      <c r="E89" s="15" t="s">
        <v>202</v>
      </c>
      <c r="F89" s="16" t="s">
        <v>122</v>
      </c>
    </row>
    <row r="90" s="1" customFormat="1" ht="20" customHeight="1" spans="1:6">
      <c r="A90" s="11">
        <v>88</v>
      </c>
      <c r="B90" s="21" t="s">
        <v>203</v>
      </c>
      <c r="C90" s="22" t="s">
        <v>138</v>
      </c>
      <c r="D90" s="14" t="s">
        <v>18</v>
      </c>
      <c r="E90" s="15" t="s">
        <v>204</v>
      </c>
      <c r="F90" s="16" t="s">
        <v>122</v>
      </c>
    </row>
    <row r="91" s="1" customFormat="1" ht="20" customHeight="1" spans="1:6">
      <c r="A91" s="11">
        <v>89</v>
      </c>
      <c r="B91" s="21" t="s">
        <v>205</v>
      </c>
      <c r="C91" s="22" t="s">
        <v>120</v>
      </c>
      <c r="D91" s="14" t="s">
        <v>51</v>
      </c>
      <c r="E91" s="15" t="s">
        <v>206</v>
      </c>
      <c r="F91" s="16" t="s">
        <v>122</v>
      </c>
    </row>
    <row r="92" s="1" customFormat="1" ht="20" customHeight="1" spans="1:6">
      <c r="A92" s="11">
        <v>90</v>
      </c>
      <c r="B92" s="21" t="s">
        <v>207</v>
      </c>
      <c r="C92" s="22" t="s">
        <v>120</v>
      </c>
      <c r="D92" s="14" t="s">
        <v>18</v>
      </c>
      <c r="E92" s="15" t="s">
        <v>21</v>
      </c>
      <c r="F92" s="16" t="s">
        <v>122</v>
      </c>
    </row>
    <row r="93" s="1" customFormat="1" ht="20" customHeight="1" spans="1:6">
      <c r="A93" s="11">
        <v>91</v>
      </c>
      <c r="B93" s="21" t="s">
        <v>208</v>
      </c>
      <c r="C93" s="22" t="s">
        <v>138</v>
      </c>
      <c r="D93" s="14" t="s">
        <v>18</v>
      </c>
      <c r="E93" s="15" t="s">
        <v>209</v>
      </c>
      <c r="F93" s="16" t="s">
        <v>122</v>
      </c>
    </row>
    <row r="94" s="1" customFormat="1" ht="20" customHeight="1" spans="1:6">
      <c r="A94" s="11">
        <v>92</v>
      </c>
      <c r="B94" s="21" t="s">
        <v>210</v>
      </c>
      <c r="C94" s="22" t="s">
        <v>138</v>
      </c>
      <c r="D94" s="14" t="s">
        <v>18</v>
      </c>
      <c r="E94" s="15" t="s">
        <v>211</v>
      </c>
      <c r="F94" s="16" t="s">
        <v>122</v>
      </c>
    </row>
    <row r="95" s="1" customFormat="1" ht="20" customHeight="1" spans="1:6">
      <c r="A95" s="11">
        <v>93</v>
      </c>
      <c r="B95" s="21" t="s">
        <v>212</v>
      </c>
      <c r="C95" s="22" t="s">
        <v>120</v>
      </c>
      <c r="D95" s="14" t="s">
        <v>18</v>
      </c>
      <c r="E95" s="15" t="s">
        <v>21</v>
      </c>
      <c r="F95" s="16" t="s">
        <v>122</v>
      </c>
    </row>
    <row r="96" s="1" customFormat="1" ht="20" customHeight="1" spans="1:6">
      <c r="A96" s="11">
        <v>94</v>
      </c>
      <c r="B96" s="21" t="s">
        <v>213</v>
      </c>
      <c r="C96" s="22" t="s">
        <v>120</v>
      </c>
      <c r="D96" s="14" t="s">
        <v>18</v>
      </c>
      <c r="E96" s="15" t="s">
        <v>214</v>
      </c>
      <c r="F96" s="16" t="s">
        <v>122</v>
      </c>
    </row>
    <row r="97" s="1" customFormat="1" ht="20" customHeight="1" spans="1:6">
      <c r="A97" s="11">
        <v>95</v>
      </c>
      <c r="B97" s="21" t="s">
        <v>215</v>
      </c>
      <c r="C97" s="22" t="s">
        <v>138</v>
      </c>
      <c r="D97" s="14" t="s">
        <v>216</v>
      </c>
      <c r="E97" s="15" t="s">
        <v>217</v>
      </c>
      <c r="F97" s="16" t="s">
        <v>122</v>
      </c>
    </row>
    <row r="98" s="1" customFormat="1" ht="20" customHeight="1" spans="1:6">
      <c r="A98" s="11">
        <v>96</v>
      </c>
      <c r="B98" s="21" t="s">
        <v>218</v>
      </c>
      <c r="C98" s="22" t="s">
        <v>120</v>
      </c>
      <c r="D98" s="14" t="s">
        <v>18</v>
      </c>
      <c r="E98" s="15" t="s">
        <v>219</v>
      </c>
      <c r="F98" s="16" t="s">
        <v>122</v>
      </c>
    </row>
    <row r="99" s="1" customFormat="1" ht="20" customHeight="1" spans="1:6">
      <c r="A99" s="11">
        <v>97</v>
      </c>
      <c r="B99" s="21" t="s">
        <v>220</v>
      </c>
      <c r="C99" s="22" t="s">
        <v>138</v>
      </c>
      <c r="D99" s="14" t="s">
        <v>18</v>
      </c>
      <c r="E99" s="15" t="s">
        <v>221</v>
      </c>
      <c r="F99" s="16" t="s">
        <v>122</v>
      </c>
    </row>
    <row r="100" s="1" customFormat="1" ht="20" customHeight="1" spans="1:6">
      <c r="A100" s="11">
        <v>98</v>
      </c>
      <c r="B100" s="21" t="s">
        <v>222</v>
      </c>
      <c r="C100" s="22" t="s">
        <v>138</v>
      </c>
      <c r="D100" s="14" t="s">
        <v>51</v>
      </c>
      <c r="E100" s="15" t="s">
        <v>223</v>
      </c>
      <c r="F100" s="16" t="s">
        <v>122</v>
      </c>
    </row>
    <row r="101" s="1" customFormat="1" ht="20" customHeight="1" spans="1:6">
      <c r="A101" s="11">
        <v>99</v>
      </c>
      <c r="B101" s="21" t="s">
        <v>224</v>
      </c>
      <c r="C101" s="22" t="s">
        <v>120</v>
      </c>
      <c r="D101" s="14" t="s">
        <v>18</v>
      </c>
      <c r="E101" s="15" t="s">
        <v>225</v>
      </c>
      <c r="F101" s="16" t="s">
        <v>122</v>
      </c>
    </row>
    <row r="102" s="1" customFormat="1" ht="20" customHeight="1" spans="1:6">
      <c r="A102" s="11">
        <v>100</v>
      </c>
      <c r="B102" s="21" t="s">
        <v>226</v>
      </c>
      <c r="C102" s="22" t="s">
        <v>120</v>
      </c>
      <c r="D102" s="14" t="s">
        <v>59</v>
      </c>
      <c r="E102" s="15" t="s">
        <v>60</v>
      </c>
      <c r="F102" s="16" t="s">
        <v>122</v>
      </c>
    </row>
    <row r="103" s="1" customFormat="1" ht="20" customHeight="1" spans="1:6">
      <c r="A103" s="11">
        <v>101</v>
      </c>
      <c r="B103" s="12" t="s">
        <v>227</v>
      </c>
      <c r="C103" s="22" t="str">
        <f t="shared" ref="C103:C143" si="1">IF(INT(MID(E103,15,3)/2)=MID(E103,15,3)/2,"女","男")</f>
        <v>男</v>
      </c>
      <c r="D103" s="14" t="s">
        <v>59</v>
      </c>
      <c r="E103" s="15" t="s">
        <v>228</v>
      </c>
      <c r="F103" s="16" t="s">
        <v>229</v>
      </c>
    </row>
    <row r="104" s="1" customFormat="1" ht="20" customHeight="1" spans="1:6">
      <c r="A104" s="11">
        <v>102</v>
      </c>
      <c r="B104" s="12" t="s">
        <v>230</v>
      </c>
      <c r="C104" s="22" t="str">
        <f t="shared" si="1"/>
        <v>男</v>
      </c>
      <c r="D104" s="14" t="s">
        <v>59</v>
      </c>
      <c r="E104" s="15" t="s">
        <v>231</v>
      </c>
      <c r="F104" s="16" t="s">
        <v>229</v>
      </c>
    </row>
    <row r="105" s="1" customFormat="1" ht="20" customHeight="1" spans="1:6">
      <c r="A105" s="11">
        <v>103</v>
      </c>
      <c r="B105" s="12" t="s">
        <v>232</v>
      </c>
      <c r="C105" s="22" t="str">
        <f t="shared" si="1"/>
        <v>男</v>
      </c>
      <c r="D105" s="14" t="s">
        <v>59</v>
      </c>
      <c r="E105" s="15" t="s">
        <v>233</v>
      </c>
      <c r="F105" s="16" t="s">
        <v>229</v>
      </c>
    </row>
    <row r="106" s="1" customFormat="1" ht="20" customHeight="1" spans="1:6">
      <c r="A106" s="11">
        <v>104</v>
      </c>
      <c r="B106" s="12" t="s">
        <v>234</v>
      </c>
      <c r="C106" s="22" t="str">
        <f t="shared" si="1"/>
        <v>男</v>
      </c>
      <c r="D106" s="14" t="s">
        <v>235</v>
      </c>
      <c r="E106" s="15" t="s">
        <v>236</v>
      </c>
      <c r="F106" s="16" t="s">
        <v>229</v>
      </c>
    </row>
    <row r="107" s="1" customFormat="1" ht="20" customHeight="1" spans="1:6">
      <c r="A107" s="11">
        <v>105</v>
      </c>
      <c r="B107" s="12" t="s">
        <v>237</v>
      </c>
      <c r="C107" s="22" t="str">
        <f t="shared" si="1"/>
        <v>女</v>
      </c>
      <c r="D107" s="14" t="s">
        <v>235</v>
      </c>
      <c r="E107" s="15" t="s">
        <v>238</v>
      </c>
      <c r="F107" s="16" t="s">
        <v>229</v>
      </c>
    </row>
    <row r="108" s="1" customFormat="1" ht="20" customHeight="1" spans="1:6">
      <c r="A108" s="11">
        <v>106</v>
      </c>
      <c r="B108" s="12" t="s">
        <v>239</v>
      </c>
      <c r="C108" s="22" t="str">
        <f t="shared" si="1"/>
        <v>男</v>
      </c>
      <c r="D108" s="14" t="s">
        <v>240</v>
      </c>
      <c r="E108" s="15" t="s">
        <v>241</v>
      </c>
      <c r="F108" s="16" t="s">
        <v>229</v>
      </c>
    </row>
    <row r="109" s="1" customFormat="1" ht="20" customHeight="1" spans="1:6">
      <c r="A109" s="11">
        <v>107</v>
      </c>
      <c r="B109" s="12" t="s">
        <v>242</v>
      </c>
      <c r="C109" s="22" t="str">
        <f t="shared" si="1"/>
        <v>男</v>
      </c>
      <c r="D109" s="14" t="s">
        <v>235</v>
      </c>
      <c r="E109" s="15" t="s">
        <v>243</v>
      </c>
      <c r="F109" s="16" t="s">
        <v>229</v>
      </c>
    </row>
    <row r="110" s="1" customFormat="1" ht="20" customHeight="1" spans="1:6">
      <c r="A110" s="11">
        <v>108</v>
      </c>
      <c r="B110" s="12" t="s">
        <v>244</v>
      </c>
      <c r="C110" s="22" t="str">
        <f t="shared" si="1"/>
        <v>女</v>
      </c>
      <c r="D110" s="14" t="s">
        <v>235</v>
      </c>
      <c r="E110" s="15" t="s">
        <v>245</v>
      </c>
      <c r="F110" s="16" t="s">
        <v>229</v>
      </c>
    </row>
    <row r="111" s="1" customFormat="1" ht="20" customHeight="1" spans="1:6">
      <c r="A111" s="11">
        <v>109</v>
      </c>
      <c r="B111" s="12" t="s">
        <v>246</v>
      </c>
      <c r="C111" s="22" t="str">
        <f t="shared" si="1"/>
        <v>男</v>
      </c>
      <c r="D111" s="14" t="s">
        <v>247</v>
      </c>
      <c r="E111" s="15" t="s">
        <v>248</v>
      </c>
      <c r="F111" s="16" t="s">
        <v>229</v>
      </c>
    </row>
    <row r="112" s="1" customFormat="1" ht="20" customHeight="1" spans="1:6">
      <c r="A112" s="11">
        <v>110</v>
      </c>
      <c r="B112" s="12" t="s">
        <v>249</v>
      </c>
      <c r="C112" s="22" t="str">
        <f t="shared" si="1"/>
        <v>男</v>
      </c>
      <c r="D112" s="14" t="s">
        <v>250</v>
      </c>
      <c r="E112" s="15" t="s">
        <v>251</v>
      </c>
      <c r="F112" s="16" t="s">
        <v>229</v>
      </c>
    </row>
    <row r="113" s="1" customFormat="1" ht="20" customHeight="1" spans="1:6">
      <c r="A113" s="11">
        <v>111</v>
      </c>
      <c r="B113" s="12" t="s">
        <v>252</v>
      </c>
      <c r="C113" s="22" t="str">
        <f t="shared" si="1"/>
        <v>男</v>
      </c>
      <c r="D113" s="14" t="s">
        <v>250</v>
      </c>
      <c r="E113" s="15" t="s">
        <v>253</v>
      </c>
      <c r="F113" s="16" t="s">
        <v>229</v>
      </c>
    </row>
    <row r="114" s="1" customFormat="1" ht="20" customHeight="1" spans="1:6">
      <c r="A114" s="11">
        <v>112</v>
      </c>
      <c r="B114" s="12" t="s">
        <v>254</v>
      </c>
      <c r="C114" s="22" t="str">
        <f t="shared" si="1"/>
        <v>女</v>
      </c>
      <c r="D114" s="14" t="s">
        <v>255</v>
      </c>
      <c r="E114" s="15" t="s">
        <v>256</v>
      </c>
      <c r="F114" s="16" t="s">
        <v>229</v>
      </c>
    </row>
    <row r="115" s="1" customFormat="1" ht="20" customHeight="1" spans="1:6">
      <c r="A115" s="11">
        <v>113</v>
      </c>
      <c r="B115" s="12" t="s">
        <v>257</v>
      </c>
      <c r="C115" s="22" t="str">
        <f t="shared" si="1"/>
        <v>女</v>
      </c>
      <c r="D115" s="14" t="s">
        <v>255</v>
      </c>
      <c r="E115" s="15" t="s">
        <v>258</v>
      </c>
      <c r="F115" s="16" t="s">
        <v>229</v>
      </c>
    </row>
    <row r="116" s="1" customFormat="1" ht="20" customHeight="1" spans="1:6">
      <c r="A116" s="11">
        <v>114</v>
      </c>
      <c r="B116" s="12" t="s">
        <v>259</v>
      </c>
      <c r="C116" s="22" t="str">
        <f t="shared" si="1"/>
        <v>男</v>
      </c>
      <c r="D116" s="14" t="s">
        <v>79</v>
      </c>
      <c r="E116" s="15" t="s">
        <v>260</v>
      </c>
      <c r="F116" s="16" t="s">
        <v>229</v>
      </c>
    </row>
    <row r="117" s="1" customFormat="1" ht="20" customHeight="1" spans="1:6">
      <c r="A117" s="11">
        <v>115</v>
      </c>
      <c r="B117" s="12" t="s">
        <v>261</v>
      </c>
      <c r="C117" s="22" t="str">
        <f t="shared" si="1"/>
        <v>男</v>
      </c>
      <c r="D117" s="14" t="s">
        <v>79</v>
      </c>
      <c r="E117" s="15" t="s">
        <v>262</v>
      </c>
      <c r="F117" s="16" t="s">
        <v>229</v>
      </c>
    </row>
    <row r="118" s="1" customFormat="1" ht="20" customHeight="1" spans="1:6">
      <c r="A118" s="11">
        <v>116</v>
      </c>
      <c r="B118" s="12" t="s">
        <v>263</v>
      </c>
      <c r="C118" s="22" t="str">
        <f t="shared" si="1"/>
        <v>女</v>
      </c>
      <c r="D118" s="14" t="s">
        <v>79</v>
      </c>
      <c r="E118" s="15" t="s">
        <v>264</v>
      </c>
      <c r="F118" s="16" t="s">
        <v>229</v>
      </c>
    </row>
    <row r="119" s="1" customFormat="1" ht="20" customHeight="1" spans="1:6">
      <c r="A119" s="11">
        <v>117</v>
      </c>
      <c r="B119" s="12" t="s">
        <v>265</v>
      </c>
      <c r="C119" s="22" t="str">
        <f t="shared" si="1"/>
        <v>男</v>
      </c>
      <c r="D119" s="14" t="s">
        <v>266</v>
      </c>
      <c r="E119" s="15" t="s">
        <v>267</v>
      </c>
      <c r="F119" s="16" t="s">
        <v>229</v>
      </c>
    </row>
    <row r="120" s="1" customFormat="1" ht="20" customHeight="1" spans="1:6">
      <c r="A120" s="11">
        <v>118</v>
      </c>
      <c r="B120" s="12" t="s">
        <v>268</v>
      </c>
      <c r="C120" s="22" t="str">
        <f t="shared" si="1"/>
        <v>女</v>
      </c>
      <c r="D120" s="14" t="s">
        <v>266</v>
      </c>
      <c r="E120" s="15" t="s">
        <v>269</v>
      </c>
      <c r="F120" s="16" t="s">
        <v>229</v>
      </c>
    </row>
    <row r="121" s="1" customFormat="1" ht="20" customHeight="1" spans="1:6">
      <c r="A121" s="11">
        <v>119</v>
      </c>
      <c r="B121" s="12" t="s">
        <v>270</v>
      </c>
      <c r="C121" s="22" t="str">
        <f t="shared" si="1"/>
        <v>男</v>
      </c>
      <c r="D121" s="14" t="s">
        <v>266</v>
      </c>
      <c r="E121" s="15" t="s">
        <v>267</v>
      </c>
      <c r="F121" s="16" t="s">
        <v>229</v>
      </c>
    </row>
    <row r="122" s="1" customFormat="1" ht="20" customHeight="1" spans="1:6">
      <c r="A122" s="11">
        <v>120</v>
      </c>
      <c r="B122" s="12" t="s">
        <v>271</v>
      </c>
      <c r="C122" s="22" t="str">
        <f t="shared" si="1"/>
        <v>男</v>
      </c>
      <c r="D122" s="14" t="s">
        <v>272</v>
      </c>
      <c r="E122" s="15" t="s">
        <v>143</v>
      </c>
      <c r="F122" s="16" t="s">
        <v>229</v>
      </c>
    </row>
    <row r="123" s="1" customFormat="1" ht="20" customHeight="1" spans="1:6">
      <c r="A123" s="11">
        <v>121</v>
      </c>
      <c r="B123" s="12" t="s">
        <v>273</v>
      </c>
      <c r="C123" s="22" t="str">
        <f t="shared" si="1"/>
        <v>男</v>
      </c>
      <c r="D123" s="14" t="s">
        <v>272</v>
      </c>
      <c r="E123" s="15" t="s">
        <v>274</v>
      </c>
      <c r="F123" s="16" t="s">
        <v>229</v>
      </c>
    </row>
    <row r="124" s="1" customFormat="1" ht="20" customHeight="1" spans="1:6">
      <c r="A124" s="11">
        <v>122</v>
      </c>
      <c r="B124" s="12" t="s">
        <v>275</v>
      </c>
      <c r="C124" s="22" t="str">
        <f t="shared" si="1"/>
        <v>女</v>
      </c>
      <c r="D124" s="14" t="s">
        <v>272</v>
      </c>
      <c r="E124" s="15" t="s">
        <v>276</v>
      </c>
      <c r="F124" s="16" t="s">
        <v>229</v>
      </c>
    </row>
    <row r="125" s="1" customFormat="1" ht="20" customHeight="1" spans="1:6">
      <c r="A125" s="11">
        <v>123</v>
      </c>
      <c r="B125" s="12" t="s">
        <v>277</v>
      </c>
      <c r="C125" s="22" t="str">
        <f t="shared" si="1"/>
        <v>男</v>
      </c>
      <c r="D125" s="14" t="s">
        <v>278</v>
      </c>
      <c r="E125" s="15" t="s">
        <v>23</v>
      </c>
      <c r="F125" s="16" t="s">
        <v>229</v>
      </c>
    </row>
    <row r="126" s="1" customFormat="1" ht="20" customHeight="1" spans="1:6">
      <c r="A126" s="11">
        <v>124</v>
      </c>
      <c r="B126" s="12" t="s">
        <v>279</v>
      </c>
      <c r="C126" s="22" t="str">
        <f t="shared" si="1"/>
        <v>男</v>
      </c>
      <c r="D126" s="14" t="s">
        <v>280</v>
      </c>
      <c r="E126" s="15" t="s">
        <v>91</v>
      </c>
      <c r="F126" s="16" t="s">
        <v>229</v>
      </c>
    </row>
    <row r="127" s="1" customFormat="1" ht="20" customHeight="1" spans="1:6">
      <c r="A127" s="11">
        <v>125</v>
      </c>
      <c r="B127" s="12" t="s">
        <v>281</v>
      </c>
      <c r="C127" s="22" t="str">
        <f t="shared" si="1"/>
        <v>男</v>
      </c>
      <c r="D127" s="14" t="s">
        <v>280</v>
      </c>
      <c r="E127" s="15" t="s">
        <v>93</v>
      </c>
      <c r="F127" s="16" t="s">
        <v>229</v>
      </c>
    </row>
    <row r="128" s="1" customFormat="1" ht="20" customHeight="1" spans="1:6">
      <c r="A128" s="11">
        <v>126</v>
      </c>
      <c r="B128" s="12" t="s">
        <v>282</v>
      </c>
      <c r="C128" s="22" t="str">
        <f t="shared" si="1"/>
        <v>女</v>
      </c>
      <c r="D128" s="14" t="s">
        <v>280</v>
      </c>
      <c r="E128" s="15" t="s">
        <v>283</v>
      </c>
      <c r="F128" s="16" t="s">
        <v>229</v>
      </c>
    </row>
    <row r="129" s="1" customFormat="1" ht="20" customHeight="1" spans="1:6">
      <c r="A129" s="11">
        <v>127</v>
      </c>
      <c r="B129" s="12" t="s">
        <v>284</v>
      </c>
      <c r="C129" s="22" t="str">
        <f t="shared" si="1"/>
        <v>男</v>
      </c>
      <c r="D129" s="14" t="s">
        <v>280</v>
      </c>
      <c r="E129" s="15" t="s">
        <v>285</v>
      </c>
      <c r="F129" s="16" t="s">
        <v>229</v>
      </c>
    </row>
    <row r="130" s="1" customFormat="1" ht="20" customHeight="1" spans="1:6">
      <c r="A130" s="11">
        <v>128</v>
      </c>
      <c r="B130" s="12" t="s">
        <v>286</v>
      </c>
      <c r="C130" s="22" t="str">
        <f t="shared" si="1"/>
        <v>男</v>
      </c>
      <c r="D130" s="14" t="s">
        <v>287</v>
      </c>
      <c r="E130" s="15" t="s">
        <v>288</v>
      </c>
      <c r="F130" s="16" t="s">
        <v>229</v>
      </c>
    </row>
    <row r="131" s="1" customFormat="1" ht="20" customHeight="1" spans="1:6">
      <c r="A131" s="11">
        <v>129</v>
      </c>
      <c r="B131" s="12" t="s">
        <v>289</v>
      </c>
      <c r="C131" s="22" t="str">
        <f t="shared" si="1"/>
        <v>男</v>
      </c>
      <c r="D131" s="14" t="s">
        <v>51</v>
      </c>
      <c r="E131" s="15" t="s">
        <v>290</v>
      </c>
      <c r="F131" s="16" t="s">
        <v>229</v>
      </c>
    </row>
    <row r="132" s="1" customFormat="1" ht="20" customHeight="1" spans="1:6">
      <c r="A132" s="11">
        <v>130</v>
      </c>
      <c r="B132" s="12" t="s">
        <v>291</v>
      </c>
      <c r="C132" s="22" t="str">
        <f t="shared" si="1"/>
        <v>男</v>
      </c>
      <c r="D132" s="14" t="s">
        <v>51</v>
      </c>
      <c r="E132" s="15" t="s">
        <v>292</v>
      </c>
      <c r="F132" s="16" t="s">
        <v>229</v>
      </c>
    </row>
    <row r="133" s="1" customFormat="1" ht="20" customHeight="1" spans="1:6">
      <c r="A133" s="11">
        <v>131</v>
      </c>
      <c r="B133" s="12" t="s">
        <v>293</v>
      </c>
      <c r="C133" s="22" t="str">
        <f t="shared" si="1"/>
        <v>男</v>
      </c>
      <c r="D133" s="14" t="s">
        <v>51</v>
      </c>
      <c r="E133" s="15" t="s">
        <v>294</v>
      </c>
      <c r="F133" s="16" t="s">
        <v>229</v>
      </c>
    </row>
    <row r="134" s="1" customFormat="1" ht="20" customHeight="1" spans="1:6">
      <c r="A134" s="11">
        <v>132</v>
      </c>
      <c r="B134" s="12" t="s">
        <v>295</v>
      </c>
      <c r="C134" s="22" t="str">
        <f t="shared" si="1"/>
        <v>男</v>
      </c>
      <c r="D134" s="14" t="s">
        <v>51</v>
      </c>
      <c r="E134" s="15" t="s">
        <v>296</v>
      </c>
      <c r="F134" s="16" t="s">
        <v>229</v>
      </c>
    </row>
    <row r="135" s="1" customFormat="1" ht="20" customHeight="1" spans="1:6">
      <c r="A135" s="11">
        <v>133</v>
      </c>
      <c r="B135" s="12" t="s">
        <v>297</v>
      </c>
      <c r="C135" s="22" t="str">
        <f t="shared" si="1"/>
        <v>男</v>
      </c>
      <c r="D135" s="14" t="s">
        <v>298</v>
      </c>
      <c r="E135" s="15" t="s">
        <v>299</v>
      </c>
      <c r="F135" s="16" t="s">
        <v>229</v>
      </c>
    </row>
    <row r="136" s="1" customFormat="1" ht="20" customHeight="1" spans="1:6">
      <c r="A136" s="11">
        <v>134</v>
      </c>
      <c r="B136" s="12" t="s">
        <v>300</v>
      </c>
      <c r="C136" s="22" t="str">
        <f t="shared" si="1"/>
        <v>男</v>
      </c>
      <c r="D136" s="14" t="s">
        <v>18</v>
      </c>
      <c r="E136" s="15" t="s">
        <v>225</v>
      </c>
      <c r="F136" s="16" t="s">
        <v>229</v>
      </c>
    </row>
    <row r="137" s="1" customFormat="1" ht="20" customHeight="1" spans="1:6">
      <c r="A137" s="11">
        <v>135</v>
      </c>
      <c r="B137" s="12" t="s">
        <v>301</v>
      </c>
      <c r="C137" s="22" t="str">
        <f t="shared" si="1"/>
        <v>男</v>
      </c>
      <c r="D137" s="14" t="s">
        <v>302</v>
      </c>
      <c r="E137" s="15" t="s">
        <v>303</v>
      </c>
      <c r="F137" s="16" t="s">
        <v>229</v>
      </c>
    </row>
    <row r="138" s="1" customFormat="1" ht="20" customHeight="1" spans="1:6">
      <c r="A138" s="11">
        <v>136</v>
      </c>
      <c r="B138" s="12" t="s">
        <v>304</v>
      </c>
      <c r="C138" s="22" t="str">
        <f t="shared" si="1"/>
        <v>女</v>
      </c>
      <c r="D138" s="14" t="s">
        <v>18</v>
      </c>
      <c r="E138" s="15" t="s">
        <v>147</v>
      </c>
      <c r="F138" s="16" t="s">
        <v>229</v>
      </c>
    </row>
    <row r="139" s="1" customFormat="1" ht="20" customHeight="1" spans="1:6">
      <c r="A139" s="11">
        <v>137</v>
      </c>
      <c r="B139" s="12" t="s">
        <v>305</v>
      </c>
      <c r="C139" s="22" t="str">
        <f t="shared" si="1"/>
        <v>女</v>
      </c>
      <c r="D139" s="14" t="s">
        <v>41</v>
      </c>
      <c r="E139" s="15" t="s">
        <v>306</v>
      </c>
      <c r="F139" s="16" t="s">
        <v>229</v>
      </c>
    </row>
    <row r="140" s="1" customFormat="1" ht="20" customHeight="1" spans="1:6">
      <c r="A140" s="11">
        <v>138</v>
      </c>
      <c r="B140" s="12" t="s">
        <v>307</v>
      </c>
      <c r="C140" s="22" t="str">
        <f t="shared" si="1"/>
        <v>女</v>
      </c>
      <c r="D140" s="14" t="s">
        <v>41</v>
      </c>
      <c r="E140" s="15" t="s">
        <v>308</v>
      </c>
      <c r="F140" s="16" t="s">
        <v>229</v>
      </c>
    </row>
    <row r="141" s="1" customFormat="1" ht="20" customHeight="1" spans="1:6">
      <c r="A141" s="11">
        <v>139</v>
      </c>
      <c r="B141" s="12" t="s">
        <v>309</v>
      </c>
      <c r="C141" s="22" t="str">
        <f t="shared" si="1"/>
        <v>女</v>
      </c>
      <c r="D141" s="14" t="s">
        <v>115</v>
      </c>
      <c r="E141" s="15" t="s">
        <v>310</v>
      </c>
      <c r="F141" s="16" t="s">
        <v>229</v>
      </c>
    </row>
    <row r="142" s="1" customFormat="1" ht="20" customHeight="1" spans="1:6">
      <c r="A142" s="11">
        <v>140</v>
      </c>
      <c r="B142" s="12" t="s">
        <v>311</v>
      </c>
      <c r="C142" s="22" t="str">
        <f t="shared" si="1"/>
        <v>女</v>
      </c>
      <c r="D142" s="14" t="s">
        <v>312</v>
      </c>
      <c r="E142" s="15" t="s">
        <v>147</v>
      </c>
      <c r="F142" s="16" t="s">
        <v>229</v>
      </c>
    </row>
    <row r="143" s="1" customFormat="1" ht="20" customHeight="1" spans="1:6">
      <c r="A143" s="11">
        <v>141</v>
      </c>
      <c r="B143" s="12" t="s">
        <v>313</v>
      </c>
      <c r="C143" s="22" t="str">
        <f t="shared" si="1"/>
        <v>男</v>
      </c>
      <c r="D143" s="14" t="s">
        <v>33</v>
      </c>
      <c r="E143" s="15" t="s">
        <v>314</v>
      </c>
      <c r="F143" s="16" t="s">
        <v>229</v>
      </c>
    </row>
  </sheetData>
  <mergeCells count="1">
    <mergeCell ref="A1:F1"/>
  </mergeCells>
  <conditionalFormatting sqref="B24">
    <cfRule type="duplicateValues" dxfId="0" priority="130"/>
  </conditionalFormatting>
  <conditionalFormatting sqref="B39"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43">
    <cfRule type="duplicateValues" dxfId="0" priority="108"/>
    <cfRule type="duplicateValues" dxfId="0" priority="98"/>
    <cfRule type="duplicateValues" dxfId="0" priority="88"/>
    <cfRule type="duplicateValues" dxfId="0" priority="78"/>
    <cfRule type="duplicateValues" dxfId="0" priority="68"/>
  </conditionalFormatting>
  <conditionalFormatting sqref="B44">
    <cfRule type="duplicateValues" dxfId="0" priority="107"/>
    <cfRule type="duplicateValues" dxfId="0" priority="97"/>
    <cfRule type="duplicateValues" dxfId="0" priority="87"/>
    <cfRule type="duplicateValues" dxfId="0" priority="77"/>
    <cfRule type="duplicateValues" dxfId="0" priority="67"/>
  </conditionalFormatting>
  <conditionalFormatting sqref="B45">
    <cfRule type="duplicateValues" dxfId="0" priority="106"/>
    <cfRule type="duplicateValues" dxfId="0" priority="96"/>
    <cfRule type="duplicateValues" dxfId="0" priority="86"/>
    <cfRule type="duplicateValues" dxfId="0" priority="76"/>
    <cfRule type="duplicateValues" dxfId="0" priority="66"/>
  </conditionalFormatting>
  <conditionalFormatting sqref="B46">
    <cfRule type="duplicateValues" dxfId="0" priority="105"/>
    <cfRule type="duplicateValues" dxfId="0" priority="95"/>
    <cfRule type="duplicateValues" dxfId="0" priority="85"/>
    <cfRule type="duplicateValues" dxfId="0" priority="75"/>
    <cfRule type="duplicateValues" dxfId="0" priority="65"/>
  </conditionalFormatting>
  <conditionalFormatting sqref="B47">
    <cfRule type="duplicateValues" dxfId="0" priority="104"/>
    <cfRule type="duplicateValues" dxfId="0" priority="94"/>
    <cfRule type="duplicateValues" dxfId="0" priority="84"/>
    <cfRule type="duplicateValues" dxfId="0" priority="74"/>
    <cfRule type="duplicateValues" dxfId="0" priority="64"/>
  </conditionalFormatting>
  <conditionalFormatting sqref="B48">
    <cfRule type="duplicateValues" dxfId="0" priority="103"/>
    <cfRule type="duplicateValues" dxfId="0" priority="93"/>
    <cfRule type="duplicateValues" dxfId="0" priority="83"/>
    <cfRule type="duplicateValues" dxfId="0" priority="73"/>
    <cfRule type="duplicateValues" dxfId="0" priority="63"/>
  </conditionalFormatting>
  <conditionalFormatting sqref="B49">
    <cfRule type="duplicateValues" dxfId="0" priority="102"/>
    <cfRule type="duplicateValues" dxfId="0" priority="92"/>
    <cfRule type="duplicateValues" dxfId="0" priority="82"/>
    <cfRule type="duplicateValues" dxfId="0" priority="72"/>
    <cfRule type="duplicateValues" dxfId="0" priority="62"/>
  </conditionalFormatting>
  <conditionalFormatting sqref="B50">
    <cfRule type="duplicateValues" dxfId="0" priority="101"/>
    <cfRule type="duplicateValues" dxfId="0" priority="91"/>
    <cfRule type="duplicateValues" dxfId="0" priority="81"/>
    <cfRule type="duplicateValues" dxfId="0" priority="71"/>
    <cfRule type="duplicateValues" dxfId="0" priority="61"/>
  </conditionalFormatting>
  <conditionalFormatting sqref="B51">
    <cfRule type="duplicateValues" dxfId="0" priority="100"/>
    <cfRule type="duplicateValues" dxfId="0" priority="90"/>
    <cfRule type="duplicateValues" dxfId="0" priority="80"/>
    <cfRule type="duplicateValues" dxfId="0" priority="70"/>
    <cfRule type="duplicateValues" dxfId="0" priority="60"/>
  </conditionalFormatting>
  <conditionalFormatting sqref="B52">
    <cfRule type="duplicateValues" dxfId="0" priority="99"/>
    <cfRule type="duplicateValues" dxfId="0" priority="89"/>
    <cfRule type="duplicateValues" dxfId="0" priority="79"/>
    <cfRule type="duplicateValues" dxfId="0" priority="69"/>
    <cfRule type="duplicateValues" dxfId="0" priority="59"/>
  </conditionalFormatting>
  <conditionalFormatting sqref="B53">
    <cfRule type="expression" dxfId="1" priority="58" stopIfTrue="1">
      <formula>AND(COUNTIF(#REF!,B53)+COUNTIF($B$3:$B$43,B53)&gt;1,NOT(ISBLANK(B53)))</formula>
    </cfRule>
  </conditionalFormatting>
  <conditionalFormatting sqref="B54">
    <cfRule type="expression" dxfId="1" priority="54" stopIfTrue="1">
      <formula>AND(COUNTIF(#REF!,B54)+COUNTIF($B$3:$B$43,B54)&gt;1,NOT(ISBLANK(B54)))</formula>
    </cfRule>
  </conditionalFormatting>
  <conditionalFormatting sqref="B55">
    <cfRule type="expression" dxfId="1" priority="57" stopIfTrue="1">
      <formula>AND(COUNTIF(#REF!,B55)+COUNTIF($B$3:$B$43,B55)&gt;1,NOT(ISBLANK(B55)))</formula>
    </cfRule>
  </conditionalFormatting>
  <conditionalFormatting sqref="B56">
    <cfRule type="expression" dxfId="1" priority="56" stopIfTrue="1">
      <formula>AND(COUNTIF(#REF!,B56)+COUNTIF($B$3:$B$43,B56)&gt;1,NOT(ISBLANK(B56)))</formula>
    </cfRule>
  </conditionalFormatting>
  <conditionalFormatting sqref="B57">
    <cfRule type="expression" dxfId="1" priority="55" stopIfTrue="1">
      <formula>AND(COUNTIF(#REF!,B57)+COUNTIF($B$3:$B$43,B57)&gt;1,NOT(ISBLANK(B57)))</formula>
    </cfRule>
  </conditionalFormatting>
  <conditionalFormatting sqref="B103">
    <cfRule type="expression" dxfId="1" priority="52" stopIfTrue="1">
      <formula>AND(COUNTIF(#REF!,B103)+COUNTIF($B$3:$B$43,B103)&gt;1,NOT(ISBLANK(B103)))</formula>
    </cfRule>
  </conditionalFormatting>
  <conditionalFormatting sqref="B104">
    <cfRule type="expression" dxfId="1" priority="32" stopIfTrue="1">
      <formula>AND(COUNTIF(#REF!,B104)+COUNTIF($B$3:$B$43,B104)&gt;1,NOT(ISBLANK(B104)))</formula>
    </cfRule>
  </conditionalFormatting>
  <conditionalFormatting sqref="B105">
    <cfRule type="expression" dxfId="1" priority="51" stopIfTrue="1">
      <formula>AND(COUNTIF(#REF!,B105)+COUNTIF($B$3:$B$43,B105)&gt;1,NOT(ISBLANK(B105)))</formula>
    </cfRule>
  </conditionalFormatting>
  <conditionalFormatting sqref="B106">
    <cfRule type="expression" dxfId="1" priority="50" stopIfTrue="1">
      <formula>AND(COUNTIF(#REF!,B106)+COUNTIF($B$3:$B$43,B106)&gt;1,NOT(ISBLANK(B106)))</formula>
    </cfRule>
  </conditionalFormatting>
  <conditionalFormatting sqref="B107">
    <cfRule type="expression" dxfId="1" priority="49" stopIfTrue="1">
      <formula>AND(COUNTIF(#REF!,B107)+COUNTIF($B$3:$B$43,B107)&gt;1,NOT(ISBLANK(B107)))</formula>
    </cfRule>
  </conditionalFormatting>
  <conditionalFormatting sqref="B108">
    <cfRule type="expression" dxfId="1" priority="48" stopIfTrue="1">
      <formula>AND(COUNTIF(#REF!,B108)+COUNTIF($B$3:$B$43,B108)&gt;1,NOT(ISBLANK(B108)))</formula>
    </cfRule>
  </conditionalFormatting>
  <conditionalFormatting sqref="B109">
    <cfRule type="expression" dxfId="1" priority="47" stopIfTrue="1">
      <formula>AND(COUNTIF(#REF!,B109)+COUNTIF($B$3:$B$43,B109)&gt;1,NOT(ISBLANK(B109)))</formula>
    </cfRule>
  </conditionalFormatting>
  <conditionalFormatting sqref="B110">
    <cfRule type="expression" dxfId="1" priority="46" stopIfTrue="1">
      <formula>AND(COUNTIF(#REF!,B110)+COUNTIF($B$3:$B$43,B110)&gt;1,NOT(ISBLANK(B110)))</formula>
    </cfRule>
  </conditionalFormatting>
  <conditionalFormatting sqref="B111">
    <cfRule type="expression" dxfId="1" priority="45" stopIfTrue="1">
      <formula>AND(COUNTIF(#REF!,B111)+COUNTIF($B$3:$B$43,B111)&gt;1,NOT(ISBLANK(B111)))</formula>
    </cfRule>
  </conditionalFormatting>
  <conditionalFormatting sqref="B112">
    <cfRule type="expression" dxfId="1" priority="44" stopIfTrue="1">
      <formula>AND(COUNTIF(#REF!,B112)+COUNTIF($B$3:$B$43,B112)&gt;1,NOT(ISBLANK(B112)))</formula>
    </cfRule>
  </conditionalFormatting>
  <conditionalFormatting sqref="B113">
    <cfRule type="expression" dxfId="1" priority="43" stopIfTrue="1">
      <formula>AND(COUNTIF(#REF!,B113)+COUNTIF($B$3:$B$43,B113)&gt;1,NOT(ISBLANK(B113)))</formula>
    </cfRule>
  </conditionalFormatting>
  <conditionalFormatting sqref="B114">
    <cfRule type="expression" dxfId="1" priority="42" stopIfTrue="1">
      <formula>AND(COUNTIF(#REF!,B114)+COUNTIF($B$3:$B$43,B114)&gt;1,NOT(ISBLANK(B114)))</formula>
    </cfRule>
  </conditionalFormatting>
  <conditionalFormatting sqref="B115">
    <cfRule type="expression" dxfId="1" priority="41" stopIfTrue="1">
      <formula>AND(COUNTIF(#REF!,B115)+COUNTIF($B$3:$B$43,B115)&gt;1,NOT(ISBLANK(B115)))</formula>
    </cfRule>
  </conditionalFormatting>
  <conditionalFormatting sqref="B116">
    <cfRule type="expression" dxfId="1" priority="40" stopIfTrue="1">
      <formula>AND(COUNTIF(#REF!,B116)+COUNTIF($B$3:$B$43,B116)&gt;1,NOT(ISBLANK(B116)))</formula>
    </cfRule>
  </conditionalFormatting>
  <conditionalFormatting sqref="B117">
    <cfRule type="expression" dxfId="1" priority="39" stopIfTrue="1">
      <formula>AND(COUNTIF(#REF!,B117)+COUNTIF($B$3:$B$43,B117)&gt;1,NOT(ISBLANK(B117)))</formula>
    </cfRule>
  </conditionalFormatting>
  <conditionalFormatting sqref="B118">
    <cfRule type="expression" dxfId="1" priority="38" stopIfTrue="1">
      <formula>AND(COUNTIF(#REF!,B118)+COUNTIF($B$3:$B$43,B118)&gt;1,NOT(ISBLANK(B118)))</formula>
    </cfRule>
  </conditionalFormatting>
  <conditionalFormatting sqref="B119">
    <cfRule type="expression" dxfId="1" priority="37" stopIfTrue="1">
      <formula>AND(COUNTIF(#REF!,B119)+COUNTIF($B$3:$B$43,B119)&gt;1,NOT(ISBLANK(B119)))</formula>
    </cfRule>
  </conditionalFormatting>
  <conditionalFormatting sqref="B120">
    <cfRule type="expression" dxfId="1" priority="36" stopIfTrue="1">
      <formula>AND(COUNTIF(#REF!,B120)+COUNTIF($B$3:$B$43,B120)&gt;1,NOT(ISBLANK(B120)))</formula>
    </cfRule>
  </conditionalFormatting>
  <conditionalFormatting sqref="B121">
    <cfRule type="expression" dxfId="1" priority="35" stopIfTrue="1">
      <formula>AND(COUNTIF(#REF!,B121)+COUNTIF($B$3:$B$43,B121)&gt;1,NOT(ISBLANK(B121)))</formula>
    </cfRule>
  </conditionalFormatting>
  <conditionalFormatting sqref="B122">
    <cfRule type="expression" dxfId="1" priority="34" stopIfTrue="1">
      <formula>AND(COUNTIF(#REF!,B122)+COUNTIF($B$3:$B$43,B122)&gt;1,NOT(ISBLANK(B122)))</formula>
    </cfRule>
  </conditionalFormatting>
  <conditionalFormatting sqref="B123">
    <cfRule type="expression" dxfId="1" priority="33" stopIfTrue="1">
      <formula>AND(COUNTIF(#REF!,B123)+COUNTIF($B$3:$B$43,B123)&gt;1,NOT(ISBLANK(B123)))</formula>
    </cfRule>
  </conditionalFormatting>
  <conditionalFormatting sqref="B124">
    <cfRule type="expression" dxfId="1" priority="31" stopIfTrue="1">
      <formula>AND(COUNTIF(#REF!,B124)+COUNTIF($B$3:$B$43,B124)&gt;1,NOT(ISBLANK(B124)))</formula>
    </cfRule>
  </conditionalFormatting>
  <conditionalFormatting sqref="B125">
    <cfRule type="expression" dxfId="1" priority="30" stopIfTrue="1">
      <formula>AND(COUNTIF(#REF!,B125)+COUNTIF($B$3:$B$43,B125)&gt;1,NOT(ISBLANK(B125)))</formula>
    </cfRule>
  </conditionalFormatting>
  <conditionalFormatting sqref="B126">
    <cfRule type="expression" dxfId="1" priority="29" stopIfTrue="1">
      <formula>AND(COUNTIF(#REF!,B126)+COUNTIF($B$3:$B$43,B126)&gt;1,NOT(ISBLANK(B126)))</formula>
    </cfRule>
  </conditionalFormatting>
  <conditionalFormatting sqref="B127">
    <cfRule type="expression" dxfId="1" priority="28" stopIfTrue="1">
      <formula>AND(COUNTIF(#REF!,B127)+COUNTIF($B$3:$B$43,B127)&gt;1,NOT(ISBLANK(B127)))</formula>
    </cfRule>
  </conditionalFormatting>
  <conditionalFormatting sqref="B128">
    <cfRule type="expression" dxfId="1" priority="27" stopIfTrue="1">
      <formula>AND(COUNTIF(#REF!,B128)+COUNTIF($B$3:$B$43,B128)&gt;1,NOT(ISBLANK(B128)))</formula>
    </cfRule>
  </conditionalFormatting>
  <conditionalFormatting sqref="B129">
    <cfRule type="expression" dxfId="1" priority="1" stopIfTrue="1">
      <formula>AND(COUNTIF(#REF!,B129)+COUNTIF($B$3:$B$43,B129)&gt;1,NOT(ISBLANK(B129)))</formula>
    </cfRule>
  </conditionalFormatting>
  <conditionalFormatting sqref="B130">
    <cfRule type="expression" dxfId="1" priority="24" stopIfTrue="1">
      <formula>AND(COUNTIF(#REF!,B130)+COUNTIF($B$3:$B$43,B130)&gt;1,NOT(ISBLANK(B130)))</formula>
    </cfRule>
  </conditionalFormatting>
  <conditionalFormatting sqref="B131">
    <cfRule type="expression" dxfId="1" priority="23" stopIfTrue="1">
      <formula>AND(COUNTIF(#REF!,B131)+COUNTIF($B$3:$B$43,B131)&gt;1,NOT(ISBLANK(B131)))</formula>
    </cfRule>
  </conditionalFormatting>
  <conditionalFormatting sqref="B132">
    <cfRule type="expression" dxfId="1" priority="26" stopIfTrue="1">
      <formula>AND(COUNTIF(#REF!,B132)+COUNTIF($B$3:$B$43,B132)&gt;1,NOT(ISBLANK(B132)))</formula>
    </cfRule>
  </conditionalFormatting>
  <conditionalFormatting sqref="B133">
    <cfRule type="expression" dxfId="1" priority="22" stopIfTrue="1">
      <formula>AND(COUNTIF(#REF!,B133)+COUNTIF($B$3:$B$43,B133)&gt;1,NOT(ISBLANK(B133)))</formula>
    </cfRule>
  </conditionalFormatting>
  <conditionalFormatting sqref="B134">
    <cfRule type="expression" dxfId="1" priority="21" stopIfTrue="1">
      <formula>AND(COUNTIF(#REF!,B134)+COUNTIF($B$3:$B$43,B134)&gt;1,NOT(ISBLANK(B134)))</formula>
    </cfRule>
  </conditionalFormatting>
  <conditionalFormatting sqref="B135">
    <cfRule type="expression" dxfId="1" priority="12" stopIfTrue="1">
      <formula>AND(COUNTIF(#REF!,B135)+COUNTIF($B$3:$B$43,B135)&gt;1,NOT(ISBLANK(B135)))</formula>
    </cfRule>
  </conditionalFormatting>
  <conditionalFormatting sqref="B136">
    <cfRule type="expression" dxfId="1" priority="11" stopIfTrue="1">
      <formula>AND(COUNTIF(#REF!,B136)+COUNTIF($B$3:$B$43,B136)&gt;1,NOT(ISBLANK(B136)))</formula>
    </cfRule>
  </conditionalFormatting>
  <conditionalFormatting sqref="B137">
    <cfRule type="expression" dxfId="1" priority="3" stopIfTrue="1">
      <formula>AND(COUNTIF(#REF!,B137)+COUNTIF($B$3:$B$43,B137)&gt;1,NOT(ISBLANK(B137)))</formula>
    </cfRule>
  </conditionalFormatting>
  <conditionalFormatting sqref="B138">
    <cfRule type="expression" dxfId="1" priority="9" stopIfTrue="1">
      <formula>AND(COUNTIF(#REF!,B138)+COUNTIF($B$3:$B$43,B138)&gt;1,NOT(ISBLANK(B138)))</formula>
    </cfRule>
  </conditionalFormatting>
  <conditionalFormatting sqref="B139">
    <cfRule type="expression" dxfId="1" priority="8" stopIfTrue="1">
      <formula>AND(COUNTIF(#REF!,B139)+COUNTIF($B$3:$B$43,B139)&gt;1,NOT(ISBLANK(B139)))</formula>
    </cfRule>
  </conditionalFormatting>
  <conditionalFormatting sqref="B140">
    <cfRule type="expression" dxfId="1" priority="7" stopIfTrue="1">
      <formula>AND(COUNTIF(#REF!,B140)+COUNTIF($B$3:$B$43,B140)&gt;1,NOT(ISBLANK(B140)))</formula>
    </cfRule>
  </conditionalFormatting>
  <conditionalFormatting sqref="B141">
    <cfRule type="expression" dxfId="1" priority="2" stopIfTrue="1">
      <formula>AND(COUNTIF(#REF!,B141)+COUNTIF($B$3:$B$43,B141)&gt;1,NOT(ISBLANK(B141)))</formula>
    </cfRule>
  </conditionalFormatting>
  <conditionalFormatting sqref="B142">
    <cfRule type="expression" dxfId="1" priority="5" stopIfTrue="1">
      <formula>AND(COUNTIF(#REF!,B142)+COUNTIF($B$3:$B$43,B142)&gt;1,NOT(ISBLANK(B142)))</formula>
    </cfRule>
  </conditionalFormatting>
  <conditionalFormatting sqref="B143">
    <cfRule type="expression" dxfId="1" priority="4" stopIfTrue="1">
      <formula>AND(COUNTIF(#REF!,B143)+COUNTIF($B$3:$B$43,B143)&gt;1,NOT(ISBLANK(B143)))</formula>
    </cfRule>
  </conditionalFormatting>
  <conditionalFormatting sqref="B3:B16">
    <cfRule type="expression" dxfId="1" priority="109" stopIfTrue="1">
      <formula>AND(COUNTIF(#REF!,B3)+COUNTIF($B$17:$B$57,B3)&gt;1,NOT(ISBLANK(B3)))</formula>
    </cfRule>
  </conditionalFormatting>
  <conditionalFormatting sqref="B17:B18"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B17:B42">
    <cfRule type="duplicateValues" dxfId="0" priority="111"/>
    <cfRule type="duplicateValues" dxfId="0" priority="110"/>
  </conditionalFormatting>
  <conditionalFormatting sqref="B19:B25">
    <cfRule type="duplicateValues" dxfId="0" priority="134"/>
    <cfRule type="duplicateValues" dxfId="0" priority="133"/>
    <cfRule type="duplicateValues" dxfId="0" priority="132"/>
    <cfRule type="duplicateValues" dxfId="0" priority="131"/>
  </conditionalFormatting>
  <conditionalFormatting sqref="B27:B38"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</conditionalFormatting>
  <conditionalFormatting sqref="B58:B102">
    <cfRule type="expression" dxfId="1" priority="53" stopIfTrue="1">
      <formula>AND(COUNTIF(#REF!,B58)+COUNTIF($B$3:$B$43,B58)&gt;1,NOT(ISBLANK(B58)))</formula>
    </cfRule>
  </conditionalFormatting>
  <conditionalFormatting sqref="B17:B25 B27:B42">
    <cfRule type="duplicateValues" dxfId="0" priority="114"/>
    <cfRule type="duplicateValues" dxfId="0" priority="113"/>
    <cfRule type="duplicateValues" dxfId="0" priority="112"/>
  </conditionalFormatting>
  <pageMargins left="0.432638888888889" right="0.196527777777778" top="0.393055555555556" bottom="0.354166666666667" header="0.314583333333333" footer="0.0784722222222222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</dc:creator>
  <cp:lastModifiedBy>Administrator</cp:lastModifiedBy>
  <dcterms:created xsi:type="dcterms:W3CDTF">2022-11-22T06:12:00Z</dcterms:created>
  <dcterms:modified xsi:type="dcterms:W3CDTF">2023-01-03T04:00:13Z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BB34E7A0F1014715898418865A06BC2A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