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2" r:id="rId1"/>
    <sheet name="Sheet2" sheetId="3" r:id="rId2"/>
    <sheet name="Sheet3" sheetId="4" r:id="rId3"/>
  </sheets>
  <definedNames>
    <definedName name="_xlnm._FilterDatabase" localSheetId="0" hidden="1">Sheet1!$A$3:$K$37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<sst xmlns="http://schemas.openxmlformats.org/spreadsheetml/2006/main" count="91" uniqueCount="55">
  <si>
    <t>花溪区2023-2024年度贵阳市优秀初中毕业生和高中“三好”学生、优秀学生干部名额分配表</t>
  </si>
  <si>
    <t>序号</t>
  </si>
  <si>
    <t>学校名称</t>
  </si>
  <si>
    <t>初中阶段</t>
  </si>
  <si>
    <t>高中阶段</t>
  </si>
  <si>
    <t>初三毕业
学生数</t>
  </si>
  <si>
    <t>优秀
毕业生数</t>
  </si>
  <si>
    <t>高中学生
总人数</t>
  </si>
  <si>
    <t>高一学生数</t>
  </si>
  <si>
    <t>高二学生数</t>
  </si>
  <si>
    <t>高三学生数</t>
  </si>
  <si>
    <t>三好
学生数</t>
  </si>
  <si>
    <t>优秀
班干数</t>
  </si>
  <si>
    <t>贵阳市第三十八中学</t>
  </si>
  <si>
    <t>贵州省农业科学院附属中学</t>
  </si>
  <si>
    <t>贵阳市第二十五中学</t>
  </si>
  <si>
    <t>贵阳市清华中学</t>
  </si>
  <si>
    <t>初三毕业生数有误，加一个</t>
  </si>
  <si>
    <t>贵阳市花溪区溪南高中</t>
  </si>
  <si>
    <t>贵阳市花溪区焜瀚学校</t>
  </si>
  <si>
    <t>贵阳市花溪区佳强学校</t>
  </si>
  <si>
    <t>贵阳市花溪区祥盛学校</t>
  </si>
  <si>
    <t>贵阳市花溪区育才学校</t>
  </si>
  <si>
    <t>贵阳市花溪区永成学校</t>
  </si>
  <si>
    <t>贵阳市花溪民族中学</t>
  </si>
  <si>
    <t>贵阳市花溪区南溪学校</t>
  </si>
  <si>
    <t>贵阳市花溪区海洋学校</t>
  </si>
  <si>
    <t>贵阳市花溪区纽绅实验学校</t>
  </si>
  <si>
    <t>贵阳市花溪区英语实验学校</t>
  </si>
  <si>
    <t>贵阳市花溪区南欣学校</t>
  </si>
  <si>
    <t>贵阳剑桥学校</t>
  </si>
  <si>
    <t>贵阳市花溪区同为京学附属实验学校</t>
  </si>
  <si>
    <t>贵阳市花溪区金竹民族学校</t>
  </si>
  <si>
    <t>贵阳市青岩贵璜中学</t>
  </si>
  <si>
    <t>贵阳市花溪第四中学</t>
  </si>
  <si>
    <t>贵阳市花溪第五中学</t>
  </si>
  <si>
    <t>贵阳市花溪区久安中学</t>
  </si>
  <si>
    <t>贵阳市花溪区麦坪中学</t>
  </si>
  <si>
    <t>贵阳市花溪区高坡民族中学</t>
  </si>
  <si>
    <t>贵阳市花溪区燕楼中学</t>
  </si>
  <si>
    <t>贵阳市花溪区第二中学</t>
  </si>
  <si>
    <t>贵阳市花溪第一中学</t>
  </si>
  <si>
    <t>贵阳市花溪第三中学</t>
  </si>
  <si>
    <t>贵阳市花溪区弘扬学校</t>
  </si>
  <si>
    <t>贵阳市花溪区实验中学</t>
  </si>
  <si>
    <t>贵阳市第三十四中学</t>
  </si>
  <si>
    <t>贵阳市第三十六中学</t>
  </si>
  <si>
    <t>贵阳市花溪区第四实验学校</t>
  </si>
  <si>
    <t>花溪区2022-2023年度贵阳市初中优秀毕业生、高中“三好”学生、优秀学生干部荣誉证书领取表</t>
  </si>
  <si>
    <t>优秀毕业生数</t>
  </si>
  <si>
    <t>“三好”人数</t>
  </si>
  <si>
    <t>优干人数</t>
  </si>
  <si>
    <t>领取人</t>
  </si>
  <si>
    <t>日期</t>
  </si>
  <si>
    <t>和高中“三好”学生、优秀学生干部名额分配表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</si>
</sst>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9"/>
      <color theme="1"/>
      <name val="Arial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B4" sqref="B4:B37"/>
    </sheetView>
  </sheetViews>
  <sheetFormatPr defaultColWidth="9" defaultRowHeight="13.5"/>
  <cols>
    <col min="1" max="1" width="4.375" style="10" customWidth="1"/>
    <col min="2" max="2" width="25" style="11" customWidth="1"/>
    <col min="3" max="3" width="9" customWidth="1"/>
    <col min="4" max="4" width="9.125" style="12" customWidth="1"/>
    <col min="5" max="10" width="11.125" customWidth="1"/>
  </cols>
  <sheetData>
    <row r="1" ht="48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1"/>
    </row>
    <row r="2" ht="30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3"/>
      <c r="H2" s="3"/>
      <c r="I2" s="3"/>
      <c r="J2" s="3"/>
    </row>
    <row r="3" ht="45" customHeight="1" spans="1:10">
      <c r="A3" s="3"/>
      <c r="B3" s="3"/>
      <c r="C3" s="14" t="s">
        <v>5</v>
      </c>
      <c r="D3" s="15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ht="17" customHeight="1" spans="1:10">
      <c r="A4" s="4">
        <v>1</v>
      </c>
      <c r="B4" s="5" t="s">
        <v>13</v>
      </c>
      <c r="C4" s="16">
        <v>44</v>
      </c>
      <c r="D4" s="17">
        <f>C4*0.04</f>
        <v>1.76</v>
      </c>
      <c r="E4" s="18"/>
      <c r="F4" s="16"/>
      <c r="G4" s="16"/>
      <c r="H4" s="16"/>
      <c r="I4" s="22"/>
      <c r="J4" s="22"/>
    </row>
    <row r="5" ht="17" customHeight="1" spans="1:10">
      <c r="A5" s="4">
        <v>2</v>
      </c>
      <c r="B5" s="5" t="s">
        <v>14</v>
      </c>
      <c r="C5" s="16">
        <v>65</v>
      </c>
      <c r="D5" s="17">
        <f>C5*0.04</f>
        <v>2.6</v>
      </c>
      <c r="E5" s="18">
        <f>F5+G5+H5</f>
        <v>199</v>
      </c>
      <c r="F5" s="16">
        <v>199</v>
      </c>
      <c r="G5" s="16"/>
      <c r="H5" s="16"/>
      <c r="I5" s="22">
        <f>E5*0.06</f>
        <v>11.94</v>
      </c>
      <c r="J5" s="22">
        <f>E5*0.04</f>
        <v>7.96</v>
      </c>
    </row>
    <row r="6" ht="17" customHeight="1" spans="1:10">
      <c r="A6" s="4">
        <v>3</v>
      </c>
      <c r="B6" s="5" t="s">
        <v>15</v>
      </c>
      <c r="C6" s="16"/>
      <c r="D6" s="17"/>
      <c r="E6" s="18">
        <f>F6+G6+H6</f>
        <v>2035</v>
      </c>
      <c r="F6" s="16">
        <v>895</v>
      </c>
      <c r="G6" s="16">
        <v>471</v>
      </c>
      <c r="H6" s="16">
        <v>669</v>
      </c>
      <c r="I6" s="22">
        <f>E6*0.06</f>
        <v>122.1</v>
      </c>
      <c r="J6" s="22">
        <f>E6*0.04</f>
        <v>81.4</v>
      </c>
    </row>
    <row r="7" ht="17" customHeight="1" spans="1:11">
      <c r="A7" s="4">
        <v>4</v>
      </c>
      <c r="B7" s="5" t="s">
        <v>16</v>
      </c>
      <c r="C7" s="16">
        <v>145</v>
      </c>
      <c r="D7" s="17">
        <v>7</v>
      </c>
      <c r="E7" s="18">
        <f>F7+G7+H7</f>
        <v>3257</v>
      </c>
      <c r="F7" s="16">
        <v>1048</v>
      </c>
      <c r="G7" s="16">
        <v>1228</v>
      </c>
      <c r="H7" s="16">
        <v>981</v>
      </c>
      <c r="I7" s="22">
        <f>E7*0.06</f>
        <v>195.42</v>
      </c>
      <c r="J7" s="22">
        <f>E7*0.04</f>
        <v>130.28</v>
      </c>
      <c r="K7" t="s">
        <v>17</v>
      </c>
    </row>
    <row r="8" ht="17" customHeight="1" spans="1:10">
      <c r="A8" s="4">
        <v>5</v>
      </c>
      <c r="B8" s="5" t="s">
        <v>18</v>
      </c>
      <c r="C8" s="16"/>
      <c r="D8" s="17"/>
      <c r="E8" s="18">
        <f>F8+G8+H8</f>
        <v>1473</v>
      </c>
      <c r="F8" s="16">
        <v>549</v>
      </c>
      <c r="G8" s="16">
        <v>486</v>
      </c>
      <c r="H8" s="16">
        <v>438</v>
      </c>
      <c r="I8" s="22">
        <f>E8*0.06</f>
        <v>88.38</v>
      </c>
      <c r="J8" s="22">
        <f>E8*0.04</f>
        <v>58.92</v>
      </c>
    </row>
    <row r="9" ht="17" customHeight="1" spans="1:10">
      <c r="A9" s="4">
        <v>6</v>
      </c>
      <c r="B9" s="5" t="s">
        <v>19</v>
      </c>
      <c r="C9" s="16">
        <v>29</v>
      </c>
      <c r="D9" s="17">
        <f t="shared" ref="D9:D21" si="0">C9*0.04</f>
        <v>1.16</v>
      </c>
      <c r="E9" s="18"/>
      <c r="F9" s="16"/>
      <c r="G9" s="16"/>
      <c r="H9" s="16"/>
      <c r="I9" s="4"/>
      <c r="J9" s="4"/>
    </row>
    <row r="10" ht="17" customHeight="1" spans="1:10">
      <c r="A10" s="4">
        <v>7</v>
      </c>
      <c r="B10" s="5" t="s">
        <v>20</v>
      </c>
      <c r="C10" s="16">
        <v>67</v>
      </c>
      <c r="D10" s="17">
        <f t="shared" si="0"/>
        <v>2.68</v>
      </c>
      <c r="E10" s="18"/>
      <c r="F10" s="16"/>
      <c r="G10" s="16"/>
      <c r="H10" s="16"/>
      <c r="I10" s="4"/>
      <c r="J10" s="4"/>
    </row>
    <row r="11" ht="17" customHeight="1" spans="1:10">
      <c r="A11" s="4">
        <v>8</v>
      </c>
      <c r="B11" s="5" t="s">
        <v>21</v>
      </c>
      <c r="C11" s="16">
        <v>77</v>
      </c>
      <c r="D11" s="17">
        <f t="shared" si="0"/>
        <v>3.08</v>
      </c>
      <c r="E11" s="18"/>
      <c r="F11" s="16"/>
      <c r="G11" s="16"/>
      <c r="H11" s="16"/>
      <c r="I11" s="4"/>
      <c r="J11" s="4"/>
    </row>
    <row r="12" ht="17" customHeight="1" spans="1:10">
      <c r="A12" s="4">
        <v>9</v>
      </c>
      <c r="B12" s="5" t="s">
        <v>22</v>
      </c>
      <c r="C12" s="16">
        <v>61</v>
      </c>
      <c r="D12" s="17">
        <f t="shared" si="0"/>
        <v>2.44</v>
      </c>
      <c r="E12" s="18"/>
      <c r="F12" s="16"/>
      <c r="G12" s="16"/>
      <c r="H12" s="16"/>
      <c r="I12" s="4"/>
      <c r="J12" s="4"/>
    </row>
    <row r="13" ht="17" customHeight="1" spans="1:10">
      <c r="A13" s="4">
        <v>10</v>
      </c>
      <c r="B13" s="5" t="s">
        <v>23</v>
      </c>
      <c r="C13" s="16">
        <v>19</v>
      </c>
      <c r="D13" s="17">
        <f t="shared" si="0"/>
        <v>0.76</v>
      </c>
      <c r="E13" s="18"/>
      <c r="F13" s="16"/>
      <c r="G13" s="16"/>
      <c r="H13" s="16"/>
      <c r="I13" s="4"/>
      <c r="J13" s="4"/>
    </row>
    <row r="14" ht="17" customHeight="1" spans="1:10">
      <c r="A14" s="4">
        <v>11</v>
      </c>
      <c r="B14" s="5" t="s">
        <v>24</v>
      </c>
      <c r="C14" s="16">
        <v>264</v>
      </c>
      <c r="D14" s="17">
        <f t="shared" si="0"/>
        <v>10.56</v>
      </c>
      <c r="E14" s="18"/>
      <c r="F14" s="16"/>
      <c r="G14" s="16"/>
      <c r="H14" s="16"/>
      <c r="I14" s="4"/>
      <c r="J14" s="4"/>
    </row>
    <row r="15" ht="17" customHeight="1" spans="1:10">
      <c r="A15" s="4">
        <v>12</v>
      </c>
      <c r="B15" s="5" t="s">
        <v>25</v>
      </c>
      <c r="C15" s="16">
        <v>108</v>
      </c>
      <c r="D15" s="17">
        <f t="shared" si="0"/>
        <v>4.32</v>
      </c>
      <c r="E15" s="18"/>
      <c r="F15" s="16"/>
      <c r="G15" s="16"/>
      <c r="H15" s="16"/>
      <c r="I15" s="4"/>
      <c r="J15" s="4"/>
    </row>
    <row r="16" ht="17" customHeight="1" spans="1:10">
      <c r="A16" s="4">
        <v>13</v>
      </c>
      <c r="B16" s="5" t="s">
        <v>26</v>
      </c>
      <c r="C16" s="16">
        <v>44</v>
      </c>
      <c r="D16" s="17">
        <f t="shared" si="0"/>
        <v>1.76</v>
      </c>
      <c r="E16" s="18"/>
      <c r="F16" s="16"/>
      <c r="G16" s="16"/>
      <c r="H16" s="16"/>
      <c r="I16" s="4"/>
      <c r="J16" s="4"/>
    </row>
    <row r="17" ht="17" customHeight="1" spans="1:10">
      <c r="A17" s="4">
        <v>14</v>
      </c>
      <c r="B17" s="5" t="s">
        <v>27</v>
      </c>
      <c r="C17" s="16">
        <v>142</v>
      </c>
      <c r="D17" s="17">
        <f t="shared" si="0"/>
        <v>5.68</v>
      </c>
      <c r="E17" s="18"/>
      <c r="F17" s="16"/>
      <c r="G17" s="16"/>
      <c r="H17" s="16"/>
      <c r="I17" s="4"/>
      <c r="J17" s="4"/>
    </row>
    <row r="18" ht="17" customHeight="1" spans="1:10">
      <c r="A18" s="4">
        <v>15</v>
      </c>
      <c r="B18" s="5" t="s">
        <v>28</v>
      </c>
      <c r="C18" s="16">
        <v>260</v>
      </c>
      <c r="D18" s="17">
        <f t="shared" si="0"/>
        <v>10.4</v>
      </c>
      <c r="E18" s="18"/>
      <c r="F18" s="16"/>
      <c r="G18" s="16"/>
      <c r="H18" s="16"/>
      <c r="I18" s="4"/>
      <c r="J18" s="4"/>
    </row>
    <row r="19" ht="17" customHeight="1" spans="1:10">
      <c r="A19" s="4">
        <v>16</v>
      </c>
      <c r="B19" s="5" t="s">
        <v>29</v>
      </c>
      <c r="C19" s="16">
        <v>24</v>
      </c>
      <c r="D19" s="17">
        <f t="shared" si="0"/>
        <v>0.96</v>
      </c>
      <c r="E19" s="18"/>
      <c r="F19" s="16"/>
      <c r="G19" s="16"/>
      <c r="H19" s="16"/>
      <c r="I19" s="4"/>
      <c r="J19" s="4"/>
    </row>
    <row r="20" ht="17" customHeight="1" spans="1:10">
      <c r="A20" s="4">
        <v>17</v>
      </c>
      <c r="B20" s="5" t="s">
        <v>30</v>
      </c>
      <c r="C20" s="16">
        <v>186</v>
      </c>
      <c r="D20" s="17">
        <f t="shared" si="0"/>
        <v>7.44</v>
      </c>
      <c r="E20" s="18"/>
      <c r="F20" s="16"/>
      <c r="G20" s="16"/>
      <c r="H20" s="16"/>
      <c r="I20" s="4"/>
      <c r="J20" s="4"/>
    </row>
    <row r="21" ht="17" customHeight="1" spans="1:10">
      <c r="A21" s="4">
        <v>18</v>
      </c>
      <c r="B21" s="5" t="s">
        <v>31</v>
      </c>
      <c r="C21" s="16">
        <v>99</v>
      </c>
      <c r="D21" s="17">
        <f t="shared" si="0"/>
        <v>3.96</v>
      </c>
      <c r="E21" s="18"/>
      <c r="F21" s="16"/>
      <c r="G21" s="16"/>
      <c r="H21" s="16"/>
      <c r="I21" s="4"/>
      <c r="J21" s="4"/>
    </row>
    <row r="22" ht="17" customHeight="1" spans="1:10">
      <c r="A22" s="4">
        <v>19</v>
      </c>
      <c r="B22" s="5" t="s">
        <v>32</v>
      </c>
      <c r="C22" s="16">
        <v>229</v>
      </c>
      <c r="D22" s="17">
        <f t="shared" ref="D22:D37" si="1">C22*0.04</f>
        <v>9.16</v>
      </c>
      <c r="E22" s="18"/>
      <c r="F22" s="16"/>
      <c r="G22" s="16"/>
      <c r="H22" s="16"/>
      <c r="I22" s="4"/>
      <c r="J22" s="4"/>
    </row>
    <row r="23" ht="17" customHeight="1" spans="1:10">
      <c r="A23" s="4">
        <v>20</v>
      </c>
      <c r="B23" s="5" t="s">
        <v>33</v>
      </c>
      <c r="C23" s="16">
        <v>517</v>
      </c>
      <c r="D23" s="17">
        <f t="shared" si="1"/>
        <v>20.68</v>
      </c>
      <c r="E23" s="18"/>
      <c r="F23" s="16"/>
      <c r="G23" s="16"/>
      <c r="H23" s="16"/>
      <c r="I23" s="4"/>
      <c r="J23" s="4"/>
    </row>
    <row r="24" ht="17" customHeight="1" spans="1:10">
      <c r="A24" s="4">
        <v>21</v>
      </c>
      <c r="B24" s="5" t="s">
        <v>34</v>
      </c>
      <c r="C24" s="16">
        <v>299</v>
      </c>
      <c r="D24" s="17">
        <f t="shared" si="1"/>
        <v>11.96</v>
      </c>
      <c r="E24" s="18"/>
      <c r="F24" s="16"/>
      <c r="G24" s="16"/>
      <c r="H24" s="16"/>
      <c r="I24" s="4"/>
      <c r="J24" s="4"/>
    </row>
    <row r="25" ht="17" customHeight="1" spans="1:10">
      <c r="A25" s="4">
        <v>22</v>
      </c>
      <c r="B25" s="5" t="s">
        <v>35</v>
      </c>
      <c r="C25" s="16">
        <v>358</v>
      </c>
      <c r="D25" s="17">
        <f t="shared" si="1"/>
        <v>14.32</v>
      </c>
      <c r="E25" s="18"/>
      <c r="F25" s="16"/>
      <c r="G25" s="16"/>
      <c r="H25" s="16"/>
      <c r="I25" s="4"/>
      <c r="J25" s="4"/>
    </row>
    <row r="26" ht="17" customHeight="1" spans="1:10">
      <c r="A26" s="4">
        <v>23</v>
      </c>
      <c r="B26" s="5" t="s">
        <v>36</v>
      </c>
      <c r="C26" s="16">
        <v>69</v>
      </c>
      <c r="D26" s="17">
        <f t="shared" si="1"/>
        <v>2.76</v>
      </c>
      <c r="E26" s="18"/>
      <c r="F26" s="16"/>
      <c r="G26" s="16"/>
      <c r="H26" s="16"/>
      <c r="I26" s="4"/>
      <c r="J26" s="4"/>
    </row>
    <row r="27" ht="17" customHeight="1" spans="1:10">
      <c r="A27" s="4">
        <v>24</v>
      </c>
      <c r="B27" s="5" t="s">
        <v>37</v>
      </c>
      <c r="C27" s="16">
        <v>213</v>
      </c>
      <c r="D27" s="17">
        <f t="shared" si="1"/>
        <v>8.52</v>
      </c>
      <c r="E27" s="18"/>
      <c r="F27" s="16"/>
      <c r="G27" s="16"/>
      <c r="H27" s="16"/>
      <c r="I27" s="4"/>
      <c r="J27" s="4"/>
    </row>
    <row r="28" ht="17" customHeight="1" spans="1:10">
      <c r="A28" s="4">
        <v>25</v>
      </c>
      <c r="B28" s="5" t="s">
        <v>38</v>
      </c>
      <c r="C28" s="16">
        <v>464</v>
      </c>
      <c r="D28" s="17">
        <f t="shared" si="1"/>
        <v>18.56</v>
      </c>
      <c r="E28" s="18"/>
      <c r="F28" s="16"/>
      <c r="G28" s="16"/>
      <c r="H28" s="16"/>
      <c r="I28" s="4"/>
      <c r="J28" s="4"/>
    </row>
    <row r="29" ht="17" customHeight="1" spans="1:10">
      <c r="A29" s="4">
        <v>26</v>
      </c>
      <c r="B29" s="5" t="s">
        <v>39</v>
      </c>
      <c r="C29" s="16">
        <v>163</v>
      </c>
      <c r="D29" s="17">
        <f t="shared" si="1"/>
        <v>6.52</v>
      </c>
      <c r="E29" s="18"/>
      <c r="F29" s="16"/>
      <c r="G29" s="16"/>
      <c r="H29" s="16"/>
      <c r="I29" s="4"/>
      <c r="J29" s="4"/>
    </row>
    <row r="30" ht="17" customHeight="1" spans="1:10">
      <c r="A30" s="4">
        <v>27</v>
      </c>
      <c r="B30" s="5" t="s">
        <v>40</v>
      </c>
      <c r="C30" s="16">
        <v>315</v>
      </c>
      <c r="D30" s="17">
        <f t="shared" si="1"/>
        <v>12.6</v>
      </c>
      <c r="E30" s="18"/>
      <c r="F30" s="16"/>
      <c r="G30" s="16"/>
      <c r="H30" s="16"/>
      <c r="I30" s="4"/>
      <c r="J30" s="4"/>
    </row>
    <row r="31" ht="17" customHeight="1" spans="1:10">
      <c r="A31" s="4">
        <v>28</v>
      </c>
      <c r="B31" s="5" t="s">
        <v>41</v>
      </c>
      <c r="C31" s="16">
        <v>745</v>
      </c>
      <c r="D31" s="17">
        <f t="shared" si="1"/>
        <v>29.8</v>
      </c>
      <c r="E31" s="18"/>
      <c r="F31" s="16"/>
      <c r="G31" s="16"/>
      <c r="H31" s="16"/>
      <c r="I31" s="4"/>
      <c r="J31" s="4"/>
    </row>
    <row r="32" ht="17" customHeight="1" spans="1:10">
      <c r="A32" s="4">
        <v>29</v>
      </c>
      <c r="B32" s="5" t="s">
        <v>42</v>
      </c>
      <c r="C32" s="16">
        <v>358</v>
      </c>
      <c r="D32" s="17">
        <f t="shared" si="1"/>
        <v>14.32</v>
      </c>
      <c r="E32" s="18"/>
      <c r="F32" s="16"/>
      <c r="G32" s="16"/>
      <c r="H32" s="16"/>
      <c r="I32" s="4"/>
      <c r="J32" s="4"/>
    </row>
    <row r="33" ht="17" customHeight="1" spans="1:10">
      <c r="A33" s="4">
        <v>30</v>
      </c>
      <c r="B33" s="5" t="s">
        <v>43</v>
      </c>
      <c r="C33" s="19">
        <v>45</v>
      </c>
      <c r="D33" s="17">
        <f t="shared" si="1"/>
        <v>1.8</v>
      </c>
      <c r="E33" s="18"/>
      <c r="F33" s="16"/>
      <c r="G33" s="16"/>
      <c r="H33" s="16"/>
      <c r="I33" s="4"/>
      <c r="J33" s="4"/>
    </row>
    <row r="34" ht="17" customHeight="1" spans="1:10">
      <c r="A34" s="4">
        <v>31</v>
      </c>
      <c r="B34" s="5" t="s">
        <v>44</v>
      </c>
      <c r="C34" s="16">
        <v>573</v>
      </c>
      <c r="D34" s="17">
        <f t="shared" si="1"/>
        <v>22.92</v>
      </c>
      <c r="E34" s="18"/>
      <c r="F34" s="16"/>
      <c r="G34" s="16"/>
      <c r="H34" s="16"/>
      <c r="I34" s="4"/>
      <c r="J34" s="4"/>
    </row>
    <row r="35" ht="20" customHeight="1" spans="1:10">
      <c r="A35" s="4">
        <v>32</v>
      </c>
      <c r="B35" s="5" t="s">
        <v>45</v>
      </c>
      <c r="C35" s="16">
        <v>683</v>
      </c>
      <c r="D35" s="17">
        <f t="shared" si="1"/>
        <v>27.32</v>
      </c>
      <c r="E35" s="18"/>
      <c r="F35" s="16"/>
      <c r="G35" s="16"/>
      <c r="H35" s="16"/>
      <c r="I35" s="4"/>
      <c r="J35" s="4"/>
    </row>
    <row r="36" ht="18" customHeight="1" spans="1:10">
      <c r="A36" s="4">
        <v>33</v>
      </c>
      <c r="B36" s="5" t="s">
        <v>46</v>
      </c>
      <c r="C36" s="16">
        <v>345</v>
      </c>
      <c r="D36" s="17">
        <f t="shared" si="1"/>
        <v>13.8</v>
      </c>
      <c r="E36" s="18"/>
      <c r="F36" s="16"/>
      <c r="G36" s="16"/>
      <c r="H36" s="16"/>
      <c r="I36" s="4"/>
      <c r="J36" s="4"/>
    </row>
    <row r="37" ht="18" customHeight="1" spans="1:10">
      <c r="A37" s="4">
        <v>34</v>
      </c>
      <c r="B37" s="5" t="s">
        <v>47</v>
      </c>
      <c r="C37" s="16">
        <v>313</v>
      </c>
      <c r="D37" s="17">
        <f t="shared" si="1"/>
        <v>12.52</v>
      </c>
      <c r="E37" s="20"/>
      <c r="F37" s="16"/>
      <c r="G37" s="16"/>
      <c r="H37" s="16"/>
      <c r="I37" s="6"/>
      <c r="J37" s="6"/>
    </row>
    <row r="38" spans="4:4">
      <c r="D38"/>
    </row>
  </sheetData>
  <autoFilter ref="A3:K37">
    <extLst/>
  </autoFilter>
  <mergeCells count="5">
    <mergeCell ref="A1:J1"/>
    <mergeCell ref="C2:D2"/>
    <mergeCell ref="E2:J2"/>
    <mergeCell ref="A2:A3"/>
    <mergeCell ref="B2:B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E7" sqref="E7"/>
    </sheetView>
  </sheetViews>
  <sheetFormatPr defaultColWidth="9" defaultRowHeight="23" customHeight="1" outlineLevelCol="6"/>
  <cols>
    <col min="1" max="1" width="6.375" customWidth="1"/>
    <col min="2" max="2" width="24.875" customWidth="1"/>
    <col min="3" max="3" width="12.125" customWidth="1"/>
    <col min="4" max="4" width="12" customWidth="1"/>
    <col min="5" max="5" width="9" customWidth="1"/>
    <col min="6" max="6" width="16.875" customWidth="1"/>
    <col min="7" max="7" width="12.875" customWidth="1"/>
  </cols>
  <sheetData>
    <row r="1" ht="50" customHeight="1" spans="1:7">
      <c r="A1" s="1" t="s">
        <v>48</v>
      </c>
      <c r="B1" s="2"/>
      <c r="C1" s="2"/>
      <c r="D1" s="2"/>
      <c r="E1" s="2"/>
      <c r="F1" s="2"/>
      <c r="G1" s="2"/>
    </row>
    <row r="2" ht="31" customHeight="1" spans="1:7">
      <c r="A2" s="3" t="s">
        <v>1</v>
      </c>
      <c r="B2" s="3" t="s">
        <v>2</v>
      </c>
      <c r="C2" s="3" t="s">
        <v>49</v>
      </c>
      <c r="D2" s="3" t="s">
        <v>50</v>
      </c>
      <c r="E2" s="3" t="s">
        <v>51</v>
      </c>
      <c r="F2" s="3" t="s">
        <v>52</v>
      </c>
      <c r="G2" s="3" t="s">
        <v>53</v>
      </c>
    </row>
    <row r="3" customHeight="1" spans="1:7">
      <c r="A3" s="4">
        <v>1</v>
      </c>
      <c r="B3" s="5" t="s">
        <v>13</v>
      </c>
      <c r="C3" s="5"/>
      <c r="D3" s="6"/>
      <c r="E3" s="6"/>
      <c r="F3" s="6"/>
      <c r="G3" s="6"/>
    </row>
    <row r="4" customHeight="1" spans="1:7">
      <c r="A4" s="4">
        <v>2</v>
      </c>
      <c r="B4" s="5" t="s">
        <v>14</v>
      </c>
      <c r="C4" s="5"/>
      <c r="D4" s="6"/>
      <c r="E4" s="6"/>
      <c r="F4" s="6"/>
      <c r="G4" s="6"/>
    </row>
    <row r="5" customHeight="1" spans="1:7">
      <c r="A5" s="4">
        <v>3</v>
      </c>
      <c r="B5" s="5" t="s">
        <v>15</v>
      </c>
      <c r="C5" s="5"/>
      <c r="D5" s="6"/>
      <c r="E5" s="6"/>
      <c r="F5" s="6"/>
      <c r="G5" s="6"/>
    </row>
    <row r="6" customHeight="1" spans="1:7">
      <c r="A6" s="4">
        <v>4</v>
      </c>
      <c r="B6" s="5" t="s">
        <v>16</v>
      </c>
      <c r="C6" s="5"/>
      <c r="D6" s="6"/>
      <c r="E6" s="6"/>
      <c r="F6" s="6"/>
      <c r="G6" s="6"/>
    </row>
    <row r="7" customHeight="1" spans="1:7">
      <c r="A7" s="4">
        <v>5</v>
      </c>
      <c r="B7" s="5" t="s">
        <v>18</v>
      </c>
      <c r="C7" s="5"/>
      <c r="D7" s="6"/>
      <c r="E7" s="6"/>
      <c r="F7" s="6"/>
      <c r="G7" s="6"/>
    </row>
    <row r="8" customHeight="1" spans="1:7">
      <c r="A8" s="4">
        <v>6</v>
      </c>
      <c r="B8" s="5" t="s">
        <v>19</v>
      </c>
      <c r="C8" s="5"/>
      <c r="D8" s="6"/>
      <c r="E8" s="6"/>
      <c r="F8" s="6"/>
      <c r="G8" s="6"/>
    </row>
    <row r="9" customHeight="1" spans="1:7">
      <c r="A9" s="4">
        <v>7</v>
      </c>
      <c r="B9" s="5" t="s">
        <v>20</v>
      </c>
      <c r="C9" s="5"/>
      <c r="D9" s="6"/>
      <c r="E9" s="6"/>
      <c r="F9" s="6"/>
      <c r="G9" s="6"/>
    </row>
    <row r="10" customHeight="1" spans="1:7">
      <c r="A10" s="4">
        <v>8</v>
      </c>
      <c r="B10" s="5" t="s">
        <v>21</v>
      </c>
      <c r="C10" s="5"/>
      <c r="D10" s="6"/>
      <c r="E10" s="6"/>
      <c r="F10" s="6"/>
      <c r="G10" s="6"/>
    </row>
    <row r="11" customHeight="1" spans="1:7">
      <c r="A11" s="4">
        <v>9</v>
      </c>
      <c r="B11" s="5" t="s">
        <v>22</v>
      </c>
      <c r="C11" s="5"/>
      <c r="D11" s="6"/>
      <c r="E11" s="6"/>
      <c r="F11" s="6"/>
      <c r="G11" s="6"/>
    </row>
    <row r="12" customHeight="1" spans="1:7">
      <c r="A12" s="4">
        <v>10</v>
      </c>
      <c r="B12" s="5" t="s">
        <v>23</v>
      </c>
      <c r="C12" s="5"/>
      <c r="D12" s="6"/>
      <c r="E12" s="6"/>
      <c r="F12" s="6"/>
      <c r="G12" s="6"/>
    </row>
    <row r="13" customHeight="1" spans="1:7">
      <c r="A13" s="4">
        <v>11</v>
      </c>
      <c r="B13" s="5" t="s">
        <v>24</v>
      </c>
      <c r="C13" s="5"/>
      <c r="D13" s="6"/>
      <c r="E13" s="6"/>
      <c r="F13" s="6"/>
      <c r="G13" s="6"/>
    </row>
    <row r="14" customHeight="1" spans="1:7">
      <c r="A14" s="4">
        <v>12</v>
      </c>
      <c r="B14" s="5" t="s">
        <v>25</v>
      </c>
      <c r="C14" s="5"/>
      <c r="D14" s="6"/>
      <c r="E14" s="6"/>
      <c r="F14" s="6"/>
      <c r="G14" s="6"/>
    </row>
    <row r="15" customHeight="1" spans="1:7">
      <c r="A15" s="4">
        <v>13</v>
      </c>
      <c r="B15" s="5" t="s">
        <v>26</v>
      </c>
      <c r="C15" s="5"/>
      <c r="D15" s="6"/>
      <c r="E15" s="6"/>
      <c r="F15" s="6"/>
      <c r="G15" s="6"/>
    </row>
    <row r="16" customHeight="1" spans="1:7">
      <c r="A16" s="4">
        <v>14</v>
      </c>
      <c r="B16" s="5" t="s">
        <v>27</v>
      </c>
      <c r="C16" s="5"/>
      <c r="D16" s="6"/>
      <c r="E16" s="6"/>
      <c r="F16" s="6"/>
      <c r="G16" s="6"/>
    </row>
    <row r="17" customHeight="1" spans="1:7">
      <c r="A17" s="4">
        <v>15</v>
      </c>
      <c r="B17" s="5" t="s">
        <v>28</v>
      </c>
      <c r="C17" s="5"/>
      <c r="D17" s="6"/>
      <c r="E17" s="6"/>
      <c r="F17" s="6"/>
      <c r="G17" s="6"/>
    </row>
    <row r="18" customHeight="1" spans="1:7">
      <c r="A18" s="4">
        <v>16</v>
      </c>
      <c r="B18" s="5" t="s">
        <v>29</v>
      </c>
      <c r="C18" s="5"/>
      <c r="D18" s="6"/>
      <c r="E18" s="6"/>
      <c r="F18" s="6"/>
      <c r="G18" s="6"/>
    </row>
    <row r="19" customHeight="1" spans="1:7">
      <c r="A19" s="4">
        <v>17</v>
      </c>
      <c r="B19" s="5" t="s">
        <v>30</v>
      </c>
      <c r="C19" s="5"/>
      <c r="D19" s="6"/>
      <c r="E19" s="6"/>
      <c r="F19" s="6"/>
      <c r="G19" s="6"/>
    </row>
    <row r="20" customHeight="1" spans="1:7">
      <c r="A20" s="4">
        <v>18</v>
      </c>
      <c r="B20" s="5" t="s">
        <v>31</v>
      </c>
      <c r="C20" s="5"/>
      <c r="D20" s="6"/>
      <c r="E20" s="6"/>
      <c r="F20" s="6"/>
      <c r="G20" s="6"/>
    </row>
    <row r="21" customHeight="1" spans="1:7">
      <c r="A21" s="4">
        <v>19</v>
      </c>
      <c r="B21" s="5" t="s">
        <v>32</v>
      </c>
      <c r="C21" s="5"/>
      <c r="D21" s="6"/>
      <c r="E21" s="6"/>
      <c r="F21" s="6"/>
      <c r="G21" s="6"/>
    </row>
    <row r="22" customHeight="1" spans="1:7">
      <c r="A22" s="4">
        <v>20</v>
      </c>
      <c r="B22" s="5" t="s">
        <v>33</v>
      </c>
      <c r="C22" s="5"/>
      <c r="D22" s="6"/>
      <c r="E22" s="6"/>
      <c r="F22" s="6"/>
      <c r="G22" s="6"/>
    </row>
    <row r="23" customHeight="1" spans="1:7">
      <c r="A23" s="4">
        <v>21</v>
      </c>
      <c r="B23" s="5" t="s">
        <v>34</v>
      </c>
      <c r="C23" s="5"/>
      <c r="D23" s="6"/>
      <c r="E23" s="6"/>
      <c r="F23" s="6"/>
      <c r="G23" s="6"/>
    </row>
    <row r="24" customHeight="1" spans="1:7">
      <c r="A24" s="4">
        <v>22</v>
      </c>
      <c r="B24" s="5" t="s">
        <v>35</v>
      </c>
      <c r="C24" s="5"/>
      <c r="D24" s="6"/>
      <c r="E24" s="6"/>
      <c r="F24" s="6"/>
      <c r="G24" s="6"/>
    </row>
    <row r="25" customHeight="1" spans="1:7">
      <c r="A25" s="4">
        <v>23</v>
      </c>
      <c r="B25" s="5" t="s">
        <v>36</v>
      </c>
      <c r="C25" s="5"/>
      <c r="D25" s="6"/>
      <c r="E25" s="6"/>
      <c r="F25" s="6"/>
      <c r="G25" s="6"/>
    </row>
    <row r="26" customHeight="1" spans="1:7">
      <c r="A26" s="4">
        <v>24</v>
      </c>
      <c r="B26" s="5" t="s">
        <v>37</v>
      </c>
      <c r="C26" s="5"/>
      <c r="D26" s="6"/>
      <c r="E26" s="6"/>
      <c r="F26" s="6"/>
      <c r="G26" s="6"/>
    </row>
    <row r="27" customHeight="1" spans="1:7">
      <c r="A27" s="4">
        <v>25</v>
      </c>
      <c r="B27" s="5" t="s">
        <v>38</v>
      </c>
      <c r="C27" s="5"/>
      <c r="D27" s="6"/>
      <c r="E27" s="6"/>
      <c r="F27" s="6"/>
      <c r="G27" s="6"/>
    </row>
    <row r="28" customHeight="1" spans="1:7">
      <c r="A28" s="4">
        <v>26</v>
      </c>
      <c r="B28" s="5" t="s">
        <v>39</v>
      </c>
      <c r="C28" s="5"/>
      <c r="D28" s="6"/>
      <c r="E28" s="6"/>
      <c r="F28" s="6"/>
      <c r="G28" s="6"/>
    </row>
    <row r="29" customHeight="1" spans="1:7">
      <c r="A29" s="4">
        <v>27</v>
      </c>
      <c r="B29" s="5" t="s">
        <v>40</v>
      </c>
      <c r="C29" s="5"/>
      <c r="D29" s="6"/>
      <c r="E29" s="6"/>
      <c r="F29" s="6"/>
      <c r="G29" s="6"/>
    </row>
    <row r="30" customHeight="1" spans="1:7">
      <c r="A30" s="4">
        <v>28</v>
      </c>
      <c r="B30" s="5" t="s">
        <v>41</v>
      </c>
      <c r="C30" s="5"/>
      <c r="D30" s="6"/>
      <c r="E30" s="6"/>
      <c r="F30" s="6"/>
      <c r="G30" s="6"/>
    </row>
    <row r="31" customHeight="1" spans="1:7">
      <c r="A31" s="4">
        <v>29</v>
      </c>
      <c r="B31" s="5" t="s">
        <v>42</v>
      </c>
      <c r="C31" s="5"/>
      <c r="D31" s="6"/>
      <c r="E31" s="6"/>
      <c r="F31" s="6"/>
      <c r="G31" s="6"/>
    </row>
    <row r="32" customHeight="1" spans="1:7">
      <c r="A32" s="4">
        <v>30</v>
      </c>
      <c r="B32" s="5" t="s">
        <v>43</v>
      </c>
      <c r="C32" s="5"/>
      <c r="D32" s="6"/>
      <c r="E32" s="6"/>
      <c r="F32" s="6"/>
      <c r="G32" s="6"/>
    </row>
    <row r="33" customHeight="1" spans="1:7">
      <c r="A33" s="4">
        <v>31</v>
      </c>
      <c r="B33" s="5" t="s">
        <v>44</v>
      </c>
      <c r="C33" s="5"/>
      <c r="D33" s="6"/>
      <c r="E33" s="6"/>
      <c r="F33" s="6"/>
      <c r="G33" s="6"/>
    </row>
    <row r="34" customHeight="1" spans="1:7">
      <c r="A34" s="4">
        <v>32</v>
      </c>
      <c r="B34" s="5" t="s">
        <v>45</v>
      </c>
      <c r="C34" s="5"/>
      <c r="D34" s="6"/>
      <c r="E34" s="6"/>
      <c r="F34" s="6"/>
      <c r="G34" s="6"/>
    </row>
    <row r="35" customHeight="1" spans="1:7">
      <c r="A35" s="4">
        <v>33</v>
      </c>
      <c r="B35" s="5" t="s">
        <v>46</v>
      </c>
      <c r="C35" s="5"/>
      <c r="D35" s="6"/>
      <c r="E35" s="6"/>
      <c r="F35" s="6"/>
      <c r="G35" s="6"/>
    </row>
    <row r="36" customHeight="1" spans="1:7">
      <c r="A36" s="4">
        <v>34</v>
      </c>
      <c r="B36" s="5" t="s">
        <v>47</v>
      </c>
      <c r="C36" s="5"/>
      <c r="D36" s="6"/>
      <c r="E36" s="6"/>
      <c r="F36" s="6"/>
      <c r="G36" s="6"/>
    </row>
    <row r="37" customHeight="1" spans="1:7">
      <c r="A37" s="4">
        <v>35</v>
      </c>
      <c r="B37" s="6"/>
      <c r="C37" s="6"/>
      <c r="D37" s="6"/>
      <c r="E37" s="6"/>
      <c r="F37" s="6"/>
      <c r="G37" s="6"/>
    </row>
    <row r="38" customHeight="1" spans="1:7">
      <c r="A38" s="7"/>
      <c r="B38" s="8"/>
      <c r="C38" s="8"/>
      <c r="D38" s="8"/>
      <c r="E38" s="8"/>
      <c r="F38" s="8"/>
      <c r="G38" s="8"/>
    </row>
    <row r="39" customHeight="1" spans="1:7">
      <c r="A39" s="7"/>
      <c r="B39" s="8"/>
      <c r="C39" s="8"/>
      <c r="D39" s="8"/>
      <c r="E39" s="8"/>
      <c r="F39" s="8"/>
      <c r="G39" s="8"/>
    </row>
    <row r="40" customHeight="1" spans="1:7">
      <c r="A40" s="7"/>
      <c r="B40" s="8"/>
      <c r="C40" s="8"/>
      <c r="D40" s="8"/>
      <c r="E40" s="8"/>
      <c r="F40" s="8"/>
      <c r="G40" s="8"/>
    </row>
    <row r="41" customHeight="1" spans="1:7">
      <c r="A41" s="7"/>
      <c r="B41" s="9"/>
      <c r="C41" s="9"/>
      <c r="D41" s="9"/>
      <c r="E41" s="9"/>
      <c r="F41" s="9"/>
      <c r="G41" s="9"/>
    </row>
    <row r="42" customHeight="1" spans="1:7">
      <c r="A42" s="7"/>
      <c r="B42" s="9"/>
      <c r="C42" s="9"/>
      <c r="D42" s="9"/>
      <c r="E42" s="9"/>
      <c r="F42" s="9"/>
      <c r="G42" s="9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菩提根1408171143</cp:lastModifiedBy>
  <dcterms:created xsi:type="dcterms:W3CDTF">2023-03-31T00:51:00Z</dcterms:created>
  <dcterms:modified xsi:type="dcterms:W3CDTF">2024-04-03T01:02:15Z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DADCC1A5F96749AA9DED0AC795A8EB71_13</vt:lpwstr>
  </property>
  <property fmtid="{D5CDD505-2E9C-101B-9397-08002B2CF9AE}" pid="3" name="KSOProductBuildVer">
    <vt:lpwstr>2052-12.1.0.16388</vt:lpwstr>
  </property>
</Properties>
</file>