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国培" sheetId="1" r:id="rId1"/>
    <sheet name="省培" sheetId="2" r:id="rId2"/>
  </sheets>
  <definedNames>
    <definedName name="_xlnm._FilterDatabase" localSheetId="0" hidden="1">国培!$A$3:$J$84</definedName>
    <definedName name="_xlnm.Print_Titles" localSheetId="0">国培!$3:$3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<sst xmlns="http://schemas.openxmlformats.org/spreadsheetml/2006/main" count="387" uniqueCount="272">
  <si>
    <t>附件：</t>
  </si>
  <si>
    <t>贵阳市2023年“国培计划”项目名额分配表</t>
  </si>
  <si>
    <t>子项目名称</t>
  </si>
  <si>
    <t>学科/学段
（主题）</t>
  </si>
  <si>
    <t>培训方式</t>
  </si>
  <si>
    <t>承办单位</t>
  </si>
  <si>
    <t>花溪</t>
  </si>
  <si>
    <t>贵安</t>
  </si>
  <si>
    <t>合计</t>
  </si>
  <si>
    <t>备注</t>
  </si>
  <si>
    <t>花溪片区（含经开）参训学校</t>
  </si>
  <si>
    <t>贵安片区参训学校</t>
  </si>
  <si>
    <t>“国培计划（2023）”-中小学幼儿园党支部书记党建能力
提升研修</t>
  </si>
  <si>
    <t>小学</t>
  </si>
  <si>
    <t>集中培训+实践观摩+案例分享</t>
  </si>
  <si>
    <t>北京师范大学</t>
  </si>
  <si>
    <t>四小，久安完小</t>
  </si>
  <si>
    <t>党武完小</t>
  </si>
  <si>
    <t>中国共产主义青年团贵州省团校</t>
  </si>
  <si>
    <t>七小，黔陶完小</t>
  </si>
  <si>
    <t>马场中心小学</t>
  </si>
  <si>
    <t>北京大学</t>
  </si>
  <si>
    <t>九小，马铃完小</t>
  </si>
  <si>
    <t>贵州大学</t>
  </si>
  <si>
    <t>小孟一小，区民小</t>
  </si>
  <si>
    <t>林卡中心小学</t>
  </si>
  <si>
    <t>初中</t>
  </si>
  <si>
    <t>花民中(初中)，金竹民校（初中）</t>
  </si>
  <si>
    <t>贵师大贵安附中</t>
  </si>
  <si>
    <t>林城苗苗(初中)，星辰学校(初中)</t>
  </si>
  <si>
    <t>高峰中学</t>
  </si>
  <si>
    <t>青岩贵璜中学，36中</t>
  </si>
  <si>
    <t>贵安新区实验中学(初中)</t>
  </si>
  <si>
    <t>华中师范大学</t>
  </si>
  <si>
    <t>花五中，经开一中(初中)</t>
  </si>
  <si>
    <t>新艺学校(初中)</t>
  </si>
  <si>
    <t>幼儿园</t>
  </si>
  <si>
    <t>贵阳幼儿师范高等
专科学校</t>
  </si>
  <si>
    <t>第二幼儿园、第三幼儿园、青岩幼儿园</t>
  </si>
  <si>
    <t>湖潮中心幼儿园（分园）</t>
  </si>
  <si>
    <t>花溪幼儿园、第四幼儿园、第一实验幼儿园、第二实验幼儿园</t>
  </si>
  <si>
    <t>师大附属幼儿园贵安分园</t>
  </si>
  <si>
    <t>“国培计划（2023）”-农村中小学三科统编教材骨干教师
培训项目</t>
  </si>
  <si>
    <t>小学道德与法治</t>
  </si>
  <si>
    <t>集中培训</t>
  </si>
  <si>
    <t>湖南第一师范学院</t>
  </si>
  <si>
    <t>华阳小学</t>
  </si>
  <si>
    <t>北师大贵安附小</t>
  </si>
  <si>
    <t>铜仁幼儿师范高等专科学校</t>
  </si>
  <si>
    <t>花二实</t>
  </si>
  <si>
    <t>湖潮完小</t>
  </si>
  <si>
    <t>初中道德与法治</t>
  </si>
  <si>
    <t>陕西师范大学</t>
  </si>
  <si>
    <t>花溪实验中学</t>
  </si>
  <si>
    <t>花溪文旅城第一学校</t>
  </si>
  <si>
    <t>人民教育出版社有限公司</t>
  </si>
  <si>
    <t>花三中</t>
  </si>
  <si>
    <t>北师大贵安附校</t>
  </si>
  <si>
    <t>小学语文</t>
  </si>
  <si>
    <t>贵州师范学院</t>
  </si>
  <si>
    <t>花十小</t>
  </si>
  <si>
    <t>高峰学校</t>
  </si>
  <si>
    <t>贵州师范大学</t>
  </si>
  <si>
    <t>花十四小</t>
  </si>
  <si>
    <t>初中语文</t>
  </si>
  <si>
    <t>六盘水师范学院</t>
  </si>
  <si>
    <t>久安中学</t>
  </si>
  <si>
    <t>高坡中学</t>
  </si>
  <si>
    <t>初中历史</t>
  </si>
  <si>
    <t>安顺学院</t>
  </si>
  <si>
    <t>南溪学校</t>
  </si>
  <si>
    <t xml:space="preserve"> 贵安三中</t>
  </si>
  <si>
    <t>花溪区实验中学</t>
  </si>
  <si>
    <t>“国培计划（2023）”-农村中小学理科骨干教师培训项目</t>
  </si>
  <si>
    <t>小学数学</t>
  </si>
  <si>
    <t>万科一小，高坡云顶小学，英语实验学校</t>
  </si>
  <si>
    <t>高峰中心小学，湖潮乡机场小学</t>
  </si>
  <si>
    <t>西南大学</t>
  </si>
  <si>
    <t>花小，花二小，青岩完小</t>
  </si>
  <si>
    <t>北师大贵安附校，贵师大附小</t>
  </si>
  <si>
    <t>小学科学</t>
  </si>
  <si>
    <t>杭州师范大学</t>
  </si>
  <si>
    <t>花溪小学,华阳小学</t>
  </si>
  <si>
    <t>浙江师范大学</t>
  </si>
  <si>
    <t>孟关完小 ，万科一小</t>
  </si>
  <si>
    <t>初中数学</t>
  </si>
  <si>
    <t>花一中，经开一中初中部，花溪实验中学</t>
  </si>
  <si>
    <t>普贡中学，贵安民中</t>
  </si>
  <si>
    <t>黔南民族师范学院</t>
  </si>
  <si>
    <t>花三中，清华中学初中部，34中</t>
  </si>
  <si>
    <t>高峰中学，贵安实验中学</t>
  </si>
  <si>
    <t>初中物理</t>
  </si>
  <si>
    <t>燕楼中学，麦坪中学，36中，金竹民中</t>
  </si>
  <si>
    <t>贵安民中，贵师大附中</t>
  </si>
  <si>
    <t>初中化学</t>
  </si>
  <si>
    <t>34中，青岩贵璜中学</t>
  </si>
  <si>
    <t>贵安民中</t>
  </si>
  <si>
    <t>花四实，花溪实验中学</t>
  </si>
  <si>
    <t>初中生物</t>
  </si>
  <si>
    <t>花一中，花二中</t>
  </si>
  <si>
    <t>普贡中学</t>
  </si>
  <si>
    <t>英语实验学校，南溪学校</t>
  </si>
  <si>
    <t>“国培计划（2023）”-农村中小学五育并举融合育人培训项目</t>
  </si>
  <si>
    <t>思政课教师培训</t>
  </si>
  <si>
    <t>贵阳学院</t>
  </si>
  <si>
    <t>花一中，34中，花小，华阳小学</t>
  </si>
  <si>
    <t>新艺学校，湖潮完小</t>
  </si>
  <si>
    <t>花二中，花四实，花二小，漓江小学</t>
  </si>
  <si>
    <t>贵安民中，党武完小</t>
  </si>
  <si>
    <t>兴义民族师范学院</t>
  </si>
  <si>
    <t>花三中，36中，花三小，小孟一小</t>
  </si>
  <si>
    <t>贵师大贵安附中，马场中心小学</t>
  </si>
  <si>
    <t>“四有”“三者”好老师专题培训</t>
  </si>
  <si>
    <t>麦坪完小，久安完小，花三实，南溪学校，花四实，青岩贵璜中学</t>
  </si>
  <si>
    <t>湖潮完小，贵阳实验小学贵安分校，九甲中心小学</t>
  </si>
  <si>
    <t>《习近平新时代中国特色社会主义思想学生读本》中小学思政课骨干教师培训</t>
  </si>
  <si>
    <t>民大附小，石板完小，黔陶完小，花民中，南溪学校，36中</t>
  </si>
  <si>
    <t>党武完小，高峰中心小学，林卡中心小学</t>
  </si>
  <si>
    <t>新时代少先队工作能力提升培训</t>
  </si>
  <si>
    <t>花三实，花十小，燕楼完小，孟关完小，存志学校，剑桥学校</t>
  </si>
  <si>
    <t>高峰镇九甲中心小学，马场中心小学，高峰学校</t>
  </si>
  <si>
    <t>音乐（小学、初中各200人）</t>
  </si>
  <si>
    <t>青岩贵璜中学，花四中，花四实</t>
  </si>
  <si>
    <t>花一实，阳光小学，花三小</t>
  </si>
  <si>
    <t>天峰学校</t>
  </si>
  <si>
    <t>体育（小学、初中各200人）</t>
  </si>
  <si>
    <t>青岩完小，花二实，花二小</t>
  </si>
  <si>
    <t>贵师大贵安附小</t>
  </si>
  <si>
    <t>花一中，花三中，34中</t>
  </si>
  <si>
    <t>书法骨干教师培训</t>
  </si>
  <si>
    <t>重庆师范大学</t>
  </si>
  <si>
    <t>花二小，花三小，万科一小，花四小，青岩贵璜中学，教培中心</t>
  </si>
  <si>
    <t>北师大贵安附校 ，贵安新区民族中学 ,贵师大附校</t>
  </si>
  <si>
    <t>美术（小学、初中各200人）</t>
  </si>
  <si>
    <t>小学、初中各派一半人数。</t>
  </si>
  <si>
    <t>花三实，久安完小，麦坪完小，花四中，36中，花民中（初中）</t>
  </si>
  <si>
    <t>贵安民中，湖潮完小</t>
  </si>
  <si>
    <t>劳动教育（小学、初中各400人）</t>
  </si>
  <si>
    <t>小班化同步在线培训（每个班不超50人）</t>
  </si>
  <si>
    <t>花四中，花五中，青岩贵璜中学，36中，金竹民族学校（初中），花四实</t>
  </si>
  <si>
    <t>普贡中学，高峰中学，新艺学校</t>
  </si>
  <si>
    <t>江苏第二师范学院</t>
  </si>
  <si>
    <t>花三小，溪北完小，区民小，浦江小学，花17小，花八小</t>
  </si>
  <si>
    <t>党武完小，九甲中心小学，马场中心小学</t>
  </si>
  <si>
    <t>“国培计划（2023）”-农村中小学五育并举融合育人培训
项目</t>
  </si>
  <si>
    <t>心理健康（小学、初中各400人）</t>
  </si>
  <si>
    <t>国家教育行政学院</t>
  </si>
  <si>
    <t>花一小，花二小，花一实，花二中，36中，花五中</t>
  </si>
  <si>
    <t>新艺学校（初中），高峰中心小学</t>
  </si>
  <si>
    <t>高坡完小，阳光小学，花五小，高坡中学，麦坪中学，燕楼中学</t>
  </si>
  <si>
    <t>普贡中学，党武完小</t>
  </si>
  <si>
    <t>浙江大学</t>
  </si>
  <si>
    <t>阳光小学，麦坪完小，花六小，金竹民校（初中），品华学校（初中），佳强学校（初中）</t>
  </si>
  <si>
    <t>贵安民中，天峰学校</t>
  </si>
  <si>
    <t>班主任（小学、初中各400人）</t>
  </si>
  <si>
    <t>石板完小，13小，14小，青岩贵璜中学，麦坪中学，同为京学（初中）</t>
  </si>
  <si>
    <t>贵安新区实验中学，贵阳实验小学贵安分校</t>
  </si>
  <si>
    <t>黔陶完小，燕楼完小，花四小，碧桂园学校（初中），花四中，花五中</t>
  </si>
  <si>
    <t>花六中（初中），林卡中心小学</t>
  </si>
  <si>
    <t>久安完小，马铃完小，花七小，花三中，花溪实验中学，花四实</t>
  </si>
  <si>
    <t>贵师大贵安附校（初中），高峰中心小学</t>
  </si>
  <si>
    <t>教育高质量发展治理能力专项提升培训（培训对象为小学数学教师，设置课标解读、教材教法等小学数学学科素养培训专题，兼顾设置党的二十大学习专题、师德师风、国家安全、法治教育、生态教育、科学素养、预防校园欺凌、民族团结进步、中华民族共同体意识等专题模块培训内容）</t>
  </si>
  <si>
    <t>在线培训</t>
  </si>
  <si>
    <t>北京继教网教育科技发展有限公司</t>
  </si>
  <si>
    <t>小学数学教师</t>
  </si>
  <si>
    <t>花溪小学共同体(10人)，花溪二小共同体(10人)，花溪三小共同体(10人)，阳光小学共同体(10人)，花溪第一实验学校共同体(10人)，花溪第四小学共同体(10人)，漓江小学共同体(10人)，华阳小学共同体(10人)，万科一小共同体(10人)</t>
  </si>
  <si>
    <t>北京师范大学贵安附属学校共同体(3人)，贵州师范大学贵安新区附属小学共同体(3人)，贵安新区实验小学共同体(2人)，贵阳市实验小学贵安新区分校共同体(2人)</t>
  </si>
  <si>
    <t>“国培计划（2023）”-农村幼儿园骨干教师培训项目</t>
  </si>
  <si>
    <t>幼儿园
（工作3年以上的幼儿园教学能手）</t>
  </si>
  <si>
    <t>天宇幼儿园、杨眉幼儿园、华烽幼儿园</t>
  </si>
  <si>
    <t>高峰中心幼儿园（分园）</t>
  </si>
  <si>
    <t>徐州幼儿师范高等
专科学校</t>
  </si>
  <si>
    <t>花溪幼儿园、第二实验幼儿园、清溪幼儿园</t>
  </si>
  <si>
    <t>中八幼儿园</t>
  </si>
  <si>
    <t>幼儿园
（工作5年以上的骨干教师）</t>
  </si>
  <si>
    <t>航天幼儿园、王武幼儿园、小孟幼儿园</t>
  </si>
  <si>
    <t>马场中心幼儿园（分园）</t>
  </si>
  <si>
    <t>第二幼儿园、第三幼儿园、第四幼儿园</t>
  </si>
  <si>
    <t>高峰中心幼儿园</t>
  </si>
  <si>
    <t>武汉洪山爱立方培训学校有限公司</t>
  </si>
  <si>
    <t>花溪幼儿园、花八幼、孟关幼儿园</t>
  </si>
  <si>
    <t>党武中心幼儿园</t>
  </si>
  <si>
    <t>幼儿园、小学（幼小衔接骨干教师培训项目）</t>
  </si>
  <si>
    <t>长沙师范学院</t>
  </si>
  <si>
    <t xml:space="preserve">花溪幼儿园、青岩幼儿园、第一实验幼儿园、花三实、青岩小学、花二实
</t>
  </si>
  <si>
    <t xml:space="preserve">大学城第二幼儿园
中心实验幼儿园贵安分园
马场中心小学
</t>
  </si>
  <si>
    <t>幼儿园
（乡村振兴夯实基础县普通话“种子”教师示范培训）</t>
  </si>
  <si>
    <t xml:space="preserve">久安幼儿园、马铃幼儿园、燕楼幼儿园、石板幼儿园、黔陶幼儿园、麦坪幼儿园 </t>
  </si>
  <si>
    <t>马场中心幼儿园（分园）             
湖潮中心幼儿园（分园）
党武中心幼儿园（分园）</t>
  </si>
  <si>
    <t>“国培计划（2023）”-农村中小学紧缺学科（领域）骨干教师培训项目</t>
  </si>
  <si>
    <t>教研组长能力提升
培训</t>
  </si>
  <si>
    <t>初中语文1人、初中数学1人、初中历史1人、初中化学1人、初中生物1人</t>
  </si>
  <si>
    <t>小学数学1人、初中道法1人、初中地理1人、初中生物1人</t>
  </si>
  <si>
    <t>初中语文（34中）、初中数学（花二中）、初中历史（花一中）、初中化学（花一中）、初中生物（花溪实验中学）</t>
  </si>
  <si>
    <t>小学数学（湖潮完小）,初中道法（贵师大贵安附中），初中地理（贵师大贵安附校 ），初中生物（北师大贵安附校）</t>
  </si>
  <si>
    <t>家庭教育指导能力
提升培训</t>
  </si>
  <si>
    <t>高等教育出版社有限公司</t>
  </si>
  <si>
    <t>久安中学，青岩贵璜中学，金竹民族学校，漓江小学，花二实，高坡完小</t>
  </si>
  <si>
    <t>北师大贵安附校，贵安民中，贵阳实验小学贵安分校</t>
  </si>
  <si>
    <t>特殊教育学科课标实施培训（义教聋、培智两类教育思政、美术、体育每学科50人）</t>
  </si>
  <si>
    <t>义教培智思政2人、美术1人、体育1人</t>
  </si>
  <si>
    <t>特校</t>
  </si>
  <si>
    <t>特殊教育资源中心
教师能力提升培训</t>
  </si>
  <si>
    <t>送教上门教师培训</t>
  </si>
  <si>
    <t>集中培训+跟岗培训</t>
  </si>
  <si>
    <t>贵州省教师发展中心</t>
  </si>
  <si>
    <t>花九小，小孟一小，马铃完小</t>
  </si>
  <si>
    <t>随班就读融合教育
骨干教师培训</t>
  </si>
  <si>
    <t>集中培训+在线培训等</t>
  </si>
  <si>
    <t>花三小，36中，金竹民族学校</t>
  </si>
  <si>
    <t>“国培计划（2023）”-“双减”背景下义务教育阶段教师能力水平提升培训项目</t>
  </si>
  <si>
    <t>义务教育“双减”实施</t>
  </si>
  <si>
    <t>花一实，华阳小学，花二小，花三小，青岩完小</t>
  </si>
  <si>
    <t>贵阳市实验小学贵安分校</t>
  </si>
  <si>
    <t>花小，石板完小</t>
  </si>
  <si>
    <t>培文贵安实验小学</t>
  </si>
  <si>
    <t>“国培计划（2023）”-市县培训者研修项目</t>
  </si>
  <si>
    <t>中小学、幼儿园</t>
  </si>
  <si>
    <t>集中讲授、培训方案设计、研讨交流、返岗实践、在线指导、集中分享等</t>
  </si>
  <si>
    <t>苏州大学</t>
  </si>
  <si>
    <t>教培中心</t>
  </si>
  <si>
    <t>花六中、贵安实验中学</t>
  </si>
  <si>
    <t>“国培计划（2023）”-中小学幼儿园骨干校（园）长提升培训项目</t>
  </si>
  <si>
    <t>采用”三段式”培训</t>
  </si>
  <si>
    <t>高坡完小，孟关完小，漓江小学</t>
  </si>
  <si>
    <t>高峰中心小学</t>
  </si>
  <si>
    <t>花八小，13小，17小</t>
  </si>
  <si>
    <t>久安中学，燕楼中学</t>
  </si>
  <si>
    <t>高坡中学，南溪学校（初中）</t>
  </si>
  <si>
    <t>新艺学校</t>
  </si>
  <si>
    <t>“国培计划（2023）”-中小学幼儿园优秀校（园）长深度
培训项目</t>
  </si>
  <si>
    <t xml:space="preserve">
集中讲授、案例分享、研讨交流、读书分享、校长论坛等方式开展研修活动。</t>
  </si>
  <si>
    <t>青岩完小，石板完小，花二实</t>
  </si>
  <si>
    <t>华东师范大学</t>
  </si>
  <si>
    <t>花小，花四小，浦江小学，溪北小学</t>
  </si>
  <si>
    <t>湖南师范大学</t>
  </si>
  <si>
    <t>花五小，花六小，麦坪完小，燕楼完小</t>
  </si>
  <si>
    <t>花三中，花四中，34中，花四实</t>
  </si>
  <si>
    <t>花六中</t>
  </si>
  <si>
    <t>花一中，花二中，花溪实验中学，花民中</t>
  </si>
  <si>
    <t>花溪幼儿园、羊龙幼儿园</t>
  </si>
  <si>
    <t>花溪大学城第二幼儿园</t>
  </si>
  <si>
    <t>齐鲁师范学院</t>
  </si>
  <si>
    <t>第三幼儿园、高坡幼儿园</t>
  </si>
  <si>
    <t>中心实验幼儿园贵安分园</t>
  </si>
  <si>
    <t>“国培计划（2023）"-中小学教师信息化素养和能力提升培训</t>
  </si>
  <si>
    <t>一是以培训指导团队和学校管理团队为主，加强校本应用考核指导与组织实施等，各市州全面梳理能力提升工程 2.0实施进度，摸清底数，做好2.0收尾工作，支持完成全员培训任务。二是聚焦信息化教学创新与引领
能力的提升，加强教师数字素养培训，助力教育数字化转型发展，将项目实施与培训研究、模式推广融合，努力打造培训品牌基地，建设精品培训项目，生成优质培训成果，为教师校长培训提供长线、持续的专业支持。</t>
  </si>
  <si>
    <t>混合式研修</t>
  </si>
  <si>
    <t>北京奥鹏远程教育中心有限公司</t>
  </si>
  <si>
    <t>花溪一中，花溪二中，花溪三中，花溪实验中学，贵阳34中，花溪第四实验学校，花溪一小，花溪二小，花溪三小，阳光小学，青岩中心完小，花溪华阳小学，花溪第一实验学校，花溪第四小学，花溪万科第一小学</t>
  </si>
  <si>
    <t>北京师范大学贵安附属学校，贵州师范大学贵安附属小学</t>
  </si>
  <si>
    <t>贵阳市2023年“省培计划”项目名额分配表</t>
  </si>
  <si>
    <t>项目编号</t>
  </si>
  <si>
    <t>培训时间</t>
  </si>
  <si>
    <t>花溪区</t>
  </si>
  <si>
    <t>参训学校</t>
  </si>
  <si>
    <t>中小学思政课教师能力提升培训</t>
  </si>
  <si>
    <t>集中培训10天</t>
  </si>
  <si>
    <t>38中</t>
  </si>
  <si>
    <t>高中思政老师</t>
  </si>
  <si>
    <t>高中理科学科竞赛教练员能力提升培训</t>
  </si>
  <si>
    <t>化学1人</t>
  </si>
  <si>
    <t>溪南高中</t>
  </si>
  <si>
    <t>生物1人</t>
  </si>
  <si>
    <t>贵安实验中学</t>
  </si>
  <si>
    <t>高中理科教师专业能力素养提升培训</t>
  </si>
  <si>
    <t>物理1人</t>
  </si>
  <si>
    <t>数学1人</t>
  </si>
  <si>
    <t>高中教研组长能力提升培训</t>
  </si>
  <si>
    <t>集中培训5天</t>
  </si>
  <si>
    <t>语文1人</t>
  </si>
  <si>
    <t>二十五中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</si>
</sst>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name val="黑体"/>
      <charset val="134"/>
    </font>
    <font>
      <sz val="22"/>
      <name val="方正小标宋_GBK"/>
      <charset val="134"/>
    </font>
    <font>
      <b/>
      <sz val="14"/>
      <color theme="1"/>
      <name val="宋体"/>
      <charset val="134"/>
      <scheme val="minor"/>
    </font>
    <font>
      <sz val="14"/>
      <name val="方正仿宋_GBK"/>
      <charset val="134"/>
    </font>
    <font>
      <sz val="14"/>
      <name val="仿宋"/>
      <charset val="134"/>
    </font>
    <font>
      <b/>
      <sz val="14"/>
      <name val="仿宋"/>
      <charset val="134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黑体"/>
      <charset val="134"/>
    </font>
    <font>
      <sz val="24"/>
      <name val="方正小标宋_GBK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4"/>
  <sheetViews>
    <sheetView workbookViewId="0">
      <pane xSplit="4" ySplit="3" topLeftCell="E64" activePane="bottomRight" state="frozen"/>
      <selection/>
      <selection pane="topRight"/>
      <selection pane="bottomLeft"/>
      <selection pane="bottomRight" activeCell="A1" sqref="A1"/>
    </sheetView>
  </sheetViews>
  <sheetFormatPr defaultColWidth="23.575" defaultRowHeight="30" customHeight="1"/>
  <cols>
    <col min="1" max="3" width="13.9416666666667" style="19" customWidth="1"/>
    <col min="4" max="4" width="26.1916666666667" style="19" customWidth="1"/>
    <col min="5" max="6" width="13.9416666666667" style="21" customWidth="1"/>
    <col min="7" max="8" width="13.9416666666667" style="19" customWidth="1"/>
    <col min="9" max="9" width="61.1" style="19" customWidth="1"/>
    <col min="10" max="10" width="49.8916666666667" style="19" customWidth="1"/>
    <col min="11" max="16384" width="13.9416666666667" style="19" customWidth="1"/>
  </cols>
  <sheetData>
    <row r="1" customHeight="1" spans="1:1">
      <c r="A1" s="22" t="s">
        <v>0</v>
      </c>
    </row>
    <row r="2" ht="39" customHeight="1" spans="1:10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="17" customFormat="1" ht="40.5" spans="1:10">
      <c r="A3" s="24" t="s">
        <v>2</v>
      </c>
      <c r="B3" s="24" t="s">
        <v>3</v>
      </c>
      <c r="C3" s="24" t="s">
        <v>4</v>
      </c>
      <c r="D3" s="24" t="s">
        <v>5</v>
      </c>
      <c r="E3" s="25" t="s">
        <v>6</v>
      </c>
      <c r="F3" s="25" t="s">
        <v>7</v>
      </c>
      <c r="G3" s="24" t="s">
        <v>8</v>
      </c>
      <c r="H3" s="24" t="s">
        <v>9</v>
      </c>
      <c r="I3" s="25" t="s">
        <v>10</v>
      </c>
      <c r="J3" s="25" t="s">
        <v>11</v>
      </c>
    </row>
    <row r="4" s="17" customFormat="1" customHeight="1" spans="1:10">
      <c r="A4" s="26" t="s">
        <v>12</v>
      </c>
      <c r="B4" s="26" t="s">
        <v>13</v>
      </c>
      <c r="C4" s="26" t="s">
        <v>14</v>
      </c>
      <c r="D4" s="26" t="s">
        <v>15</v>
      </c>
      <c r="E4" s="27">
        <v>2</v>
      </c>
      <c r="F4" s="27">
        <v>1</v>
      </c>
      <c r="G4" s="26">
        <f>SUM(E4:F4)</f>
        <v>3</v>
      </c>
      <c r="H4" s="26"/>
      <c r="I4" s="33" t="s">
        <v>16</v>
      </c>
      <c r="J4" s="33" t="s">
        <v>17</v>
      </c>
    </row>
    <row r="5" s="17" customFormat="1" ht="52" customHeight="1" spans="1:10">
      <c r="A5" s="26"/>
      <c r="B5" s="26"/>
      <c r="C5" s="26"/>
      <c r="D5" s="26" t="s">
        <v>18</v>
      </c>
      <c r="E5" s="27">
        <v>2</v>
      </c>
      <c r="F5" s="27">
        <v>1</v>
      </c>
      <c r="G5" s="26">
        <f t="shared" ref="G5:G36" si="0">SUM(E5:F5)</f>
        <v>3</v>
      </c>
      <c r="H5" s="26"/>
      <c r="I5" s="33" t="s">
        <v>19</v>
      </c>
      <c r="J5" s="33" t="s">
        <v>20</v>
      </c>
    </row>
    <row r="6" s="17" customFormat="1" customHeight="1" spans="1:10">
      <c r="A6" s="26"/>
      <c r="B6" s="26"/>
      <c r="C6" s="26"/>
      <c r="D6" s="26" t="s">
        <v>21</v>
      </c>
      <c r="E6" s="27">
        <v>2</v>
      </c>
      <c r="F6" s="27"/>
      <c r="G6" s="26">
        <f t="shared" si="0"/>
        <v>2</v>
      </c>
      <c r="H6" s="26"/>
      <c r="I6" s="33" t="s">
        <v>22</v>
      </c>
      <c r="J6" s="33"/>
    </row>
    <row r="7" s="17" customFormat="1" customHeight="1" spans="1:10">
      <c r="A7" s="26"/>
      <c r="B7" s="26"/>
      <c r="C7" s="26"/>
      <c r="D7" s="26" t="s">
        <v>23</v>
      </c>
      <c r="E7" s="27">
        <v>2</v>
      </c>
      <c r="F7" s="27">
        <v>1</v>
      </c>
      <c r="G7" s="26">
        <f t="shared" si="0"/>
        <v>3</v>
      </c>
      <c r="H7" s="26"/>
      <c r="I7" s="33" t="s">
        <v>24</v>
      </c>
      <c r="J7" s="33" t="s">
        <v>25</v>
      </c>
    </row>
    <row r="8" s="17" customFormat="1" customHeight="1" spans="1:10">
      <c r="A8" s="26"/>
      <c r="B8" s="26" t="s">
        <v>26</v>
      </c>
      <c r="C8" s="26"/>
      <c r="D8" s="26" t="s">
        <v>21</v>
      </c>
      <c r="E8" s="27">
        <v>2</v>
      </c>
      <c r="F8" s="27">
        <v>1</v>
      </c>
      <c r="G8" s="26">
        <f t="shared" si="0"/>
        <v>3</v>
      </c>
      <c r="H8" s="26"/>
      <c r="I8" s="33" t="s">
        <v>27</v>
      </c>
      <c r="J8" s="33" t="s">
        <v>28</v>
      </c>
    </row>
    <row r="9" s="17" customFormat="1" ht="52" customHeight="1" spans="1:10">
      <c r="A9" s="26"/>
      <c r="B9" s="26"/>
      <c r="C9" s="26"/>
      <c r="D9" s="26" t="s">
        <v>18</v>
      </c>
      <c r="E9" s="27">
        <v>2</v>
      </c>
      <c r="F9" s="27">
        <v>1</v>
      </c>
      <c r="G9" s="26">
        <f t="shared" si="0"/>
        <v>3</v>
      </c>
      <c r="H9" s="26"/>
      <c r="I9" s="33" t="s">
        <v>29</v>
      </c>
      <c r="J9" s="33" t="s">
        <v>30</v>
      </c>
    </row>
    <row r="10" s="17" customFormat="1" customHeight="1" spans="1:10">
      <c r="A10" s="26"/>
      <c r="B10" s="26"/>
      <c r="C10" s="26"/>
      <c r="D10" s="26" t="s">
        <v>15</v>
      </c>
      <c r="E10" s="27">
        <v>2</v>
      </c>
      <c r="F10" s="27">
        <v>1</v>
      </c>
      <c r="G10" s="26">
        <f t="shared" si="0"/>
        <v>3</v>
      </c>
      <c r="H10" s="26"/>
      <c r="I10" s="33" t="s">
        <v>31</v>
      </c>
      <c r="J10" s="33" t="s">
        <v>32</v>
      </c>
    </row>
    <row r="11" s="17" customFormat="1" customHeight="1" spans="1:10">
      <c r="A11" s="26"/>
      <c r="B11" s="26"/>
      <c r="C11" s="26"/>
      <c r="D11" s="26" t="s">
        <v>33</v>
      </c>
      <c r="E11" s="27">
        <v>2</v>
      </c>
      <c r="F11" s="27">
        <v>1</v>
      </c>
      <c r="G11" s="26">
        <f t="shared" si="0"/>
        <v>3</v>
      </c>
      <c r="H11" s="26"/>
      <c r="I11" s="33" t="s">
        <v>34</v>
      </c>
      <c r="J11" s="33" t="s">
        <v>35</v>
      </c>
    </row>
    <row r="12" s="17" customFormat="1" ht="40.5" spans="1:10">
      <c r="A12" s="26"/>
      <c r="B12" s="26" t="s">
        <v>36</v>
      </c>
      <c r="C12" s="26"/>
      <c r="D12" s="26" t="s">
        <v>37</v>
      </c>
      <c r="E12" s="27">
        <v>3</v>
      </c>
      <c r="F12" s="27">
        <v>1</v>
      </c>
      <c r="G12" s="26">
        <f t="shared" si="0"/>
        <v>4</v>
      </c>
      <c r="H12" s="26"/>
      <c r="I12" s="33" t="s">
        <v>38</v>
      </c>
      <c r="J12" s="33" t="s">
        <v>39</v>
      </c>
    </row>
    <row r="13" s="17" customFormat="1" ht="48" customHeight="1" spans="1:10">
      <c r="A13" s="26"/>
      <c r="B13" s="26"/>
      <c r="C13" s="26"/>
      <c r="D13" s="26" t="s">
        <v>18</v>
      </c>
      <c r="E13" s="27">
        <v>4</v>
      </c>
      <c r="F13" s="27">
        <v>1</v>
      </c>
      <c r="G13" s="26">
        <f t="shared" si="0"/>
        <v>5</v>
      </c>
      <c r="H13" s="26"/>
      <c r="I13" s="34" t="s">
        <v>40</v>
      </c>
      <c r="J13" s="33" t="s">
        <v>41</v>
      </c>
    </row>
    <row r="14" s="17" customFormat="1" customHeight="1" spans="1:10">
      <c r="A14" s="26" t="s">
        <v>42</v>
      </c>
      <c r="B14" s="26" t="s">
        <v>43</v>
      </c>
      <c r="C14" s="26" t="s">
        <v>44</v>
      </c>
      <c r="D14" s="26" t="s">
        <v>45</v>
      </c>
      <c r="E14" s="27">
        <v>1</v>
      </c>
      <c r="F14" s="27">
        <v>1</v>
      </c>
      <c r="G14" s="26">
        <f t="shared" si="0"/>
        <v>2</v>
      </c>
      <c r="H14" s="26"/>
      <c r="I14" s="33" t="s">
        <v>46</v>
      </c>
      <c r="J14" s="33" t="s">
        <v>47</v>
      </c>
    </row>
    <row r="15" s="17" customFormat="1" ht="40.5" spans="1:10">
      <c r="A15" s="26"/>
      <c r="B15" s="26"/>
      <c r="C15" s="26"/>
      <c r="D15" s="26" t="s">
        <v>48</v>
      </c>
      <c r="E15" s="27">
        <v>1</v>
      </c>
      <c r="F15" s="27">
        <v>1</v>
      </c>
      <c r="G15" s="26">
        <f t="shared" si="0"/>
        <v>2</v>
      </c>
      <c r="H15" s="26"/>
      <c r="I15" s="33" t="s">
        <v>49</v>
      </c>
      <c r="J15" s="33" t="s">
        <v>50</v>
      </c>
    </row>
    <row r="16" s="17" customFormat="1" customHeight="1" spans="1:10">
      <c r="A16" s="26"/>
      <c r="B16" s="26" t="s">
        <v>51</v>
      </c>
      <c r="C16" s="26"/>
      <c r="D16" s="26" t="s">
        <v>52</v>
      </c>
      <c r="E16" s="27">
        <v>1</v>
      </c>
      <c r="F16" s="27">
        <v>1</v>
      </c>
      <c r="G16" s="26">
        <f t="shared" si="0"/>
        <v>2</v>
      </c>
      <c r="H16" s="26"/>
      <c r="I16" s="33" t="s">
        <v>53</v>
      </c>
      <c r="J16" s="33" t="s">
        <v>54</v>
      </c>
    </row>
    <row r="17" s="17" customFormat="1" ht="40.5" spans="1:10">
      <c r="A17" s="26"/>
      <c r="B17" s="26"/>
      <c r="C17" s="26"/>
      <c r="D17" s="26" t="s">
        <v>55</v>
      </c>
      <c r="E17" s="27">
        <v>1</v>
      </c>
      <c r="F17" s="27">
        <v>1</v>
      </c>
      <c r="G17" s="26">
        <f t="shared" si="0"/>
        <v>2</v>
      </c>
      <c r="H17" s="26"/>
      <c r="I17" s="33" t="s">
        <v>56</v>
      </c>
      <c r="J17" s="33" t="s">
        <v>57</v>
      </c>
    </row>
    <row r="18" s="17" customFormat="1" customHeight="1" spans="1:10">
      <c r="A18" s="26"/>
      <c r="B18" s="26" t="s">
        <v>58</v>
      </c>
      <c r="C18" s="26"/>
      <c r="D18" s="26" t="s">
        <v>59</v>
      </c>
      <c r="E18" s="27">
        <v>1</v>
      </c>
      <c r="F18" s="27">
        <v>1</v>
      </c>
      <c r="G18" s="26">
        <f t="shared" si="0"/>
        <v>2</v>
      </c>
      <c r="H18" s="26"/>
      <c r="I18" s="33" t="s">
        <v>60</v>
      </c>
      <c r="J18" s="33" t="s">
        <v>61</v>
      </c>
    </row>
    <row r="19" s="17" customFormat="1" customHeight="1" spans="1:10">
      <c r="A19" s="26"/>
      <c r="B19" s="26"/>
      <c r="C19" s="26"/>
      <c r="D19" s="26" t="s">
        <v>62</v>
      </c>
      <c r="E19" s="27">
        <v>1</v>
      </c>
      <c r="F19" s="27">
        <v>1</v>
      </c>
      <c r="G19" s="26">
        <f t="shared" si="0"/>
        <v>2</v>
      </c>
      <c r="H19" s="26"/>
      <c r="I19" s="33" t="s">
        <v>63</v>
      </c>
      <c r="J19" s="33" t="s">
        <v>20</v>
      </c>
    </row>
    <row r="20" s="17" customFormat="1" customHeight="1" spans="1:10">
      <c r="A20" s="26"/>
      <c r="B20" s="26" t="s">
        <v>64</v>
      </c>
      <c r="C20" s="26"/>
      <c r="D20" s="26" t="s">
        <v>65</v>
      </c>
      <c r="E20" s="27">
        <v>1</v>
      </c>
      <c r="F20" s="27">
        <v>1</v>
      </c>
      <c r="G20" s="26">
        <f t="shared" si="0"/>
        <v>2</v>
      </c>
      <c r="H20" s="26"/>
      <c r="I20" s="33" t="s">
        <v>66</v>
      </c>
      <c r="J20" s="33" t="s">
        <v>30</v>
      </c>
    </row>
    <row r="21" s="17" customFormat="1" ht="40.5" spans="1:10">
      <c r="A21" s="26"/>
      <c r="B21" s="26"/>
      <c r="C21" s="26"/>
      <c r="D21" s="26" t="s">
        <v>55</v>
      </c>
      <c r="E21" s="27">
        <v>1</v>
      </c>
      <c r="F21" s="27">
        <v>1</v>
      </c>
      <c r="G21" s="26">
        <f t="shared" si="0"/>
        <v>2</v>
      </c>
      <c r="H21" s="26"/>
      <c r="I21" s="33" t="s">
        <v>67</v>
      </c>
      <c r="J21" s="33" t="s">
        <v>28</v>
      </c>
    </row>
    <row r="22" s="17" customFormat="1" customHeight="1" spans="1:10">
      <c r="A22" s="26"/>
      <c r="B22" s="26" t="s">
        <v>68</v>
      </c>
      <c r="C22" s="26"/>
      <c r="D22" s="26" t="s">
        <v>69</v>
      </c>
      <c r="E22" s="27">
        <v>1</v>
      </c>
      <c r="F22" s="27">
        <v>1</v>
      </c>
      <c r="G22" s="26">
        <f t="shared" si="0"/>
        <v>2</v>
      </c>
      <c r="H22" s="26"/>
      <c r="I22" s="33" t="s">
        <v>70</v>
      </c>
      <c r="J22" s="33" t="s">
        <v>71</v>
      </c>
    </row>
    <row r="23" s="17" customFormat="1" customHeight="1" spans="1:10">
      <c r="A23" s="26"/>
      <c r="B23" s="26"/>
      <c r="C23" s="26"/>
      <c r="D23" s="26" t="s">
        <v>62</v>
      </c>
      <c r="E23" s="27">
        <v>1</v>
      </c>
      <c r="F23" s="27">
        <v>1</v>
      </c>
      <c r="G23" s="26">
        <f t="shared" si="0"/>
        <v>2</v>
      </c>
      <c r="H23" s="26"/>
      <c r="I23" s="33" t="s">
        <v>72</v>
      </c>
      <c r="J23" s="33" t="s">
        <v>28</v>
      </c>
    </row>
    <row r="24" s="17" customFormat="1" ht="44" customHeight="1" spans="1:10">
      <c r="A24" s="26" t="s">
        <v>73</v>
      </c>
      <c r="B24" s="26" t="s">
        <v>74</v>
      </c>
      <c r="C24" s="26" t="s">
        <v>44</v>
      </c>
      <c r="D24" s="26" t="s">
        <v>59</v>
      </c>
      <c r="E24" s="27">
        <v>3</v>
      </c>
      <c r="F24" s="27">
        <v>2</v>
      </c>
      <c r="G24" s="26">
        <f t="shared" si="0"/>
        <v>5</v>
      </c>
      <c r="H24" s="26"/>
      <c r="I24" s="34" t="s">
        <v>75</v>
      </c>
      <c r="J24" s="34" t="s">
        <v>76</v>
      </c>
    </row>
    <row r="25" s="17" customFormat="1" ht="44" customHeight="1" spans="1:10">
      <c r="A25" s="26"/>
      <c r="B25" s="26"/>
      <c r="C25" s="26"/>
      <c r="D25" s="26" t="s">
        <v>77</v>
      </c>
      <c r="E25" s="27">
        <v>3</v>
      </c>
      <c r="F25" s="27">
        <v>2</v>
      </c>
      <c r="G25" s="26">
        <f t="shared" si="0"/>
        <v>5</v>
      </c>
      <c r="H25" s="26"/>
      <c r="I25" s="34" t="s">
        <v>78</v>
      </c>
      <c r="J25" s="34" t="s">
        <v>79</v>
      </c>
    </row>
    <row r="26" s="17" customFormat="1" customHeight="1" spans="1:10">
      <c r="A26" s="26"/>
      <c r="B26" s="26" t="s">
        <v>80</v>
      </c>
      <c r="C26" s="26"/>
      <c r="D26" s="26" t="s">
        <v>81</v>
      </c>
      <c r="E26" s="27">
        <v>2</v>
      </c>
      <c r="F26" s="27">
        <v>1</v>
      </c>
      <c r="G26" s="26">
        <f t="shared" si="0"/>
        <v>3</v>
      </c>
      <c r="H26" s="26"/>
      <c r="I26" s="33" t="s">
        <v>82</v>
      </c>
      <c r="J26" s="33" t="s">
        <v>20</v>
      </c>
    </row>
    <row r="27" s="17" customFormat="1" customHeight="1" spans="1:10">
      <c r="A27" s="26"/>
      <c r="B27" s="26"/>
      <c r="C27" s="26"/>
      <c r="D27" s="26" t="s">
        <v>83</v>
      </c>
      <c r="E27" s="27">
        <v>2</v>
      </c>
      <c r="F27" s="27">
        <v>1</v>
      </c>
      <c r="G27" s="26">
        <f t="shared" ref="G27:G35" si="1">SUM(E27:F27)</f>
        <v>3</v>
      </c>
      <c r="H27" s="26"/>
      <c r="I27" s="33" t="s">
        <v>84</v>
      </c>
      <c r="J27" s="33" t="s">
        <v>57</v>
      </c>
    </row>
    <row r="28" s="17" customFormat="1" customHeight="1" spans="1:10">
      <c r="A28" s="26"/>
      <c r="B28" s="26" t="s">
        <v>85</v>
      </c>
      <c r="C28" s="26"/>
      <c r="D28" s="26" t="s">
        <v>65</v>
      </c>
      <c r="E28" s="27">
        <v>3</v>
      </c>
      <c r="F28" s="27">
        <v>2</v>
      </c>
      <c r="G28" s="26">
        <f t="shared" si="1"/>
        <v>5</v>
      </c>
      <c r="H28" s="26"/>
      <c r="I28" s="34" t="s">
        <v>86</v>
      </c>
      <c r="J28" s="33" t="s">
        <v>87</v>
      </c>
    </row>
    <row r="29" s="17" customFormat="1" customHeight="1" spans="1:10">
      <c r="A29" s="26"/>
      <c r="B29" s="26"/>
      <c r="C29" s="26"/>
      <c r="D29" s="26" t="s">
        <v>88</v>
      </c>
      <c r="E29" s="27">
        <v>3</v>
      </c>
      <c r="F29" s="27">
        <v>2</v>
      </c>
      <c r="G29" s="26">
        <f t="shared" si="1"/>
        <v>5</v>
      </c>
      <c r="H29" s="26"/>
      <c r="I29" s="33" t="s">
        <v>89</v>
      </c>
      <c r="J29" s="33" t="s">
        <v>90</v>
      </c>
    </row>
    <row r="30" s="17" customFormat="1" ht="44" customHeight="1" spans="1:10">
      <c r="A30" s="26"/>
      <c r="B30" s="26" t="s">
        <v>91</v>
      </c>
      <c r="C30" s="26"/>
      <c r="D30" s="26" t="s">
        <v>59</v>
      </c>
      <c r="E30" s="27">
        <v>4</v>
      </c>
      <c r="F30" s="27">
        <v>2</v>
      </c>
      <c r="G30" s="26">
        <f t="shared" si="1"/>
        <v>6</v>
      </c>
      <c r="H30" s="26"/>
      <c r="I30" s="34" t="s">
        <v>92</v>
      </c>
      <c r="J30" s="34" t="s">
        <v>93</v>
      </c>
    </row>
    <row r="31" s="17" customFormat="1" customHeight="1" spans="1:10">
      <c r="A31" s="26"/>
      <c r="B31" s="26" t="s">
        <v>94</v>
      </c>
      <c r="C31" s="26"/>
      <c r="D31" s="26" t="s">
        <v>88</v>
      </c>
      <c r="E31" s="27">
        <v>2</v>
      </c>
      <c r="F31" s="27">
        <v>1</v>
      </c>
      <c r="G31" s="26">
        <f t="shared" si="1"/>
        <v>3</v>
      </c>
      <c r="H31" s="26"/>
      <c r="I31" s="34" t="s">
        <v>95</v>
      </c>
      <c r="J31" s="33" t="s">
        <v>96</v>
      </c>
    </row>
    <row r="32" s="17" customFormat="1" customHeight="1" spans="1:10">
      <c r="A32" s="26"/>
      <c r="B32" s="26"/>
      <c r="C32" s="26"/>
      <c r="D32" s="26" t="s">
        <v>77</v>
      </c>
      <c r="E32" s="27">
        <v>2</v>
      </c>
      <c r="F32" s="27">
        <v>1</v>
      </c>
      <c r="G32" s="26">
        <f t="shared" si="1"/>
        <v>3</v>
      </c>
      <c r="H32" s="26"/>
      <c r="I32" s="34" t="s">
        <v>97</v>
      </c>
      <c r="J32" s="33" t="s">
        <v>28</v>
      </c>
    </row>
    <row r="33" s="17" customFormat="1" customHeight="1" spans="1:10">
      <c r="A33" s="26"/>
      <c r="B33" s="26" t="s">
        <v>98</v>
      </c>
      <c r="C33" s="26"/>
      <c r="D33" s="26" t="s">
        <v>62</v>
      </c>
      <c r="E33" s="27">
        <v>2</v>
      </c>
      <c r="F33" s="27">
        <v>1</v>
      </c>
      <c r="G33" s="26">
        <f t="shared" si="1"/>
        <v>3</v>
      </c>
      <c r="H33" s="26"/>
      <c r="I33" s="33" t="s">
        <v>99</v>
      </c>
      <c r="J33" s="33" t="s">
        <v>100</v>
      </c>
    </row>
    <row r="34" s="17" customFormat="1" customHeight="1" spans="1:10">
      <c r="A34" s="26"/>
      <c r="B34" s="26"/>
      <c r="C34" s="26"/>
      <c r="D34" s="26" t="s">
        <v>59</v>
      </c>
      <c r="E34" s="27">
        <v>2</v>
      </c>
      <c r="F34" s="27">
        <v>1</v>
      </c>
      <c r="G34" s="26">
        <f t="shared" si="1"/>
        <v>3</v>
      </c>
      <c r="H34" s="26"/>
      <c r="I34" s="33" t="s">
        <v>101</v>
      </c>
      <c r="J34" s="33" t="s">
        <v>30</v>
      </c>
    </row>
    <row r="35" s="17" customFormat="1" customHeight="1" spans="1:10">
      <c r="A35" s="27" t="s">
        <v>102</v>
      </c>
      <c r="B35" s="26" t="s">
        <v>103</v>
      </c>
      <c r="C35" s="26" t="s">
        <v>44</v>
      </c>
      <c r="D35" s="26" t="s">
        <v>104</v>
      </c>
      <c r="E35" s="27">
        <v>4</v>
      </c>
      <c r="F35" s="27">
        <v>2</v>
      </c>
      <c r="G35" s="26">
        <f t="shared" si="1"/>
        <v>6</v>
      </c>
      <c r="H35" s="26"/>
      <c r="I35" s="33" t="s">
        <v>105</v>
      </c>
      <c r="J35" s="33" t="s">
        <v>106</v>
      </c>
    </row>
    <row r="36" s="17" customFormat="1" ht="40.5" spans="1:10">
      <c r="A36" s="27"/>
      <c r="B36" s="26"/>
      <c r="C36" s="26"/>
      <c r="D36" s="26" t="s">
        <v>18</v>
      </c>
      <c r="E36" s="27">
        <v>4</v>
      </c>
      <c r="F36" s="27">
        <v>2</v>
      </c>
      <c r="G36" s="26">
        <f t="shared" si="0"/>
        <v>6</v>
      </c>
      <c r="H36" s="26"/>
      <c r="I36" s="33" t="s">
        <v>107</v>
      </c>
      <c r="J36" s="33" t="s">
        <v>108</v>
      </c>
    </row>
    <row r="37" s="17" customFormat="1" customHeight="1" spans="1:10">
      <c r="A37" s="27"/>
      <c r="B37" s="26"/>
      <c r="C37" s="26"/>
      <c r="D37" s="26" t="s">
        <v>109</v>
      </c>
      <c r="E37" s="27">
        <v>4</v>
      </c>
      <c r="F37" s="27">
        <v>2</v>
      </c>
      <c r="G37" s="26">
        <f t="shared" ref="G37:G68" si="2">SUM(E37:F37)</f>
        <v>6</v>
      </c>
      <c r="H37" s="26"/>
      <c r="I37" s="33" t="s">
        <v>110</v>
      </c>
      <c r="J37" s="34" t="s">
        <v>111</v>
      </c>
    </row>
    <row r="38" s="17" customFormat="1" ht="81" spans="1:10">
      <c r="A38" s="27"/>
      <c r="B38" s="26" t="s">
        <v>112</v>
      </c>
      <c r="C38" s="26" t="s">
        <v>44</v>
      </c>
      <c r="D38" s="26" t="s">
        <v>18</v>
      </c>
      <c r="E38" s="27">
        <v>6</v>
      </c>
      <c r="F38" s="27">
        <v>3</v>
      </c>
      <c r="G38" s="26">
        <f t="shared" si="2"/>
        <v>9</v>
      </c>
      <c r="H38" s="26"/>
      <c r="I38" s="34" t="s">
        <v>113</v>
      </c>
      <c r="J38" s="34" t="s">
        <v>114</v>
      </c>
    </row>
    <row r="39" s="17" customFormat="1" ht="182.25" spans="1:10">
      <c r="A39" s="27"/>
      <c r="B39" s="26" t="s">
        <v>115</v>
      </c>
      <c r="C39" s="26" t="s">
        <v>44</v>
      </c>
      <c r="D39" s="26" t="s">
        <v>104</v>
      </c>
      <c r="E39" s="27">
        <v>6</v>
      </c>
      <c r="F39" s="27">
        <v>3</v>
      </c>
      <c r="G39" s="26">
        <f t="shared" si="2"/>
        <v>9</v>
      </c>
      <c r="H39" s="26"/>
      <c r="I39" s="34" t="s">
        <v>116</v>
      </c>
      <c r="J39" s="34" t="s">
        <v>117</v>
      </c>
    </row>
    <row r="40" s="17" customFormat="1" ht="81" spans="1:10">
      <c r="A40" s="27"/>
      <c r="B40" s="26" t="s">
        <v>118</v>
      </c>
      <c r="C40" s="26" t="s">
        <v>44</v>
      </c>
      <c r="D40" s="26" t="s">
        <v>18</v>
      </c>
      <c r="E40" s="27">
        <v>6</v>
      </c>
      <c r="F40" s="27">
        <v>3</v>
      </c>
      <c r="G40" s="26">
        <f t="shared" si="2"/>
        <v>9</v>
      </c>
      <c r="H40" s="26"/>
      <c r="I40" s="34" t="s">
        <v>119</v>
      </c>
      <c r="J40" s="34" t="s">
        <v>120</v>
      </c>
    </row>
    <row r="41" s="17" customFormat="1" ht="40.5" spans="1:10">
      <c r="A41" s="27"/>
      <c r="B41" s="26" t="s">
        <v>121</v>
      </c>
      <c r="C41" s="26" t="s">
        <v>44</v>
      </c>
      <c r="D41" s="26" t="s">
        <v>48</v>
      </c>
      <c r="E41" s="27">
        <v>3</v>
      </c>
      <c r="F41" s="27">
        <v>1</v>
      </c>
      <c r="G41" s="26">
        <f t="shared" si="2"/>
        <v>4</v>
      </c>
      <c r="H41" s="26" t="s">
        <v>26</v>
      </c>
      <c r="I41" s="33" t="s">
        <v>122</v>
      </c>
      <c r="J41" s="34" t="s">
        <v>57</v>
      </c>
    </row>
    <row r="42" s="17" customFormat="1" ht="45" customHeight="1" spans="1:10">
      <c r="A42" s="27"/>
      <c r="B42" s="26"/>
      <c r="C42" s="26"/>
      <c r="D42" s="26" t="s">
        <v>62</v>
      </c>
      <c r="E42" s="27">
        <v>3</v>
      </c>
      <c r="F42" s="27">
        <v>1</v>
      </c>
      <c r="G42" s="26">
        <f t="shared" si="2"/>
        <v>4</v>
      </c>
      <c r="H42" s="26" t="s">
        <v>13</v>
      </c>
      <c r="I42" s="33" t="s">
        <v>123</v>
      </c>
      <c r="J42" s="33" t="s">
        <v>124</v>
      </c>
    </row>
    <row r="43" s="17" customFormat="1" ht="45" customHeight="1" spans="1:10">
      <c r="A43" s="27"/>
      <c r="B43" s="26" t="s">
        <v>125</v>
      </c>
      <c r="C43" s="26" t="s">
        <v>44</v>
      </c>
      <c r="D43" s="26" t="s">
        <v>62</v>
      </c>
      <c r="E43" s="27">
        <v>3</v>
      </c>
      <c r="F43" s="27">
        <v>1</v>
      </c>
      <c r="G43" s="26">
        <f t="shared" si="2"/>
        <v>4</v>
      </c>
      <c r="H43" s="26" t="s">
        <v>13</v>
      </c>
      <c r="I43" s="34" t="s">
        <v>126</v>
      </c>
      <c r="J43" s="33" t="s">
        <v>127</v>
      </c>
    </row>
    <row r="44" s="17" customFormat="1" ht="48" customHeight="1" spans="1:10">
      <c r="A44" s="27"/>
      <c r="B44" s="26"/>
      <c r="C44" s="26"/>
      <c r="D44" s="26" t="s">
        <v>33</v>
      </c>
      <c r="E44" s="27">
        <v>3</v>
      </c>
      <c r="F44" s="27">
        <v>1</v>
      </c>
      <c r="G44" s="26">
        <f t="shared" si="2"/>
        <v>4</v>
      </c>
      <c r="H44" s="26" t="s">
        <v>26</v>
      </c>
      <c r="I44" s="34" t="s">
        <v>128</v>
      </c>
      <c r="J44" s="33" t="s">
        <v>28</v>
      </c>
    </row>
    <row r="45" s="17" customFormat="1" ht="63" customHeight="1" spans="1:10">
      <c r="A45" s="27"/>
      <c r="B45" s="26" t="s">
        <v>129</v>
      </c>
      <c r="C45" s="26" t="s">
        <v>44</v>
      </c>
      <c r="D45" s="26" t="s">
        <v>130</v>
      </c>
      <c r="E45" s="27">
        <v>6</v>
      </c>
      <c r="F45" s="27">
        <v>3</v>
      </c>
      <c r="G45" s="26">
        <f t="shared" si="2"/>
        <v>9</v>
      </c>
      <c r="H45" s="26"/>
      <c r="I45" s="34" t="s">
        <v>131</v>
      </c>
      <c r="J45" s="34" t="s">
        <v>132</v>
      </c>
    </row>
    <row r="46" s="17" customFormat="1" ht="82" customHeight="1" spans="1:10">
      <c r="A46" s="27"/>
      <c r="B46" s="26" t="s">
        <v>133</v>
      </c>
      <c r="C46" s="26" t="s">
        <v>44</v>
      </c>
      <c r="D46" s="26" t="s">
        <v>88</v>
      </c>
      <c r="E46" s="27">
        <v>6</v>
      </c>
      <c r="F46" s="27">
        <v>2</v>
      </c>
      <c r="G46" s="26">
        <f t="shared" si="2"/>
        <v>8</v>
      </c>
      <c r="H46" s="28" t="s">
        <v>134</v>
      </c>
      <c r="I46" s="34" t="s">
        <v>135</v>
      </c>
      <c r="J46" s="33" t="s">
        <v>136</v>
      </c>
    </row>
    <row r="47" s="17" customFormat="1" ht="44" customHeight="1" spans="1:10">
      <c r="A47" s="27"/>
      <c r="B47" s="26" t="s">
        <v>137</v>
      </c>
      <c r="C47" s="27" t="s">
        <v>138</v>
      </c>
      <c r="D47" s="26" t="s">
        <v>130</v>
      </c>
      <c r="E47" s="27">
        <v>6</v>
      </c>
      <c r="F47" s="27">
        <v>3</v>
      </c>
      <c r="G47" s="26">
        <f t="shared" si="2"/>
        <v>9</v>
      </c>
      <c r="H47" s="26" t="s">
        <v>26</v>
      </c>
      <c r="I47" s="34" t="s">
        <v>139</v>
      </c>
      <c r="J47" s="34" t="s">
        <v>140</v>
      </c>
    </row>
    <row r="48" s="17" customFormat="1" ht="65" customHeight="1" spans="1:10">
      <c r="A48" s="27"/>
      <c r="B48" s="26"/>
      <c r="C48" s="27"/>
      <c r="D48" s="29" t="s">
        <v>141</v>
      </c>
      <c r="E48" s="27">
        <v>6</v>
      </c>
      <c r="F48" s="27">
        <v>3</v>
      </c>
      <c r="G48" s="26">
        <f t="shared" si="2"/>
        <v>9</v>
      </c>
      <c r="H48" s="26" t="s">
        <v>13</v>
      </c>
      <c r="I48" s="34" t="s">
        <v>142</v>
      </c>
      <c r="J48" s="34" t="s">
        <v>143</v>
      </c>
    </row>
    <row r="49" s="17" customFormat="1" ht="65" customHeight="1" spans="1:10">
      <c r="A49" s="27" t="s">
        <v>144</v>
      </c>
      <c r="B49" s="26" t="s">
        <v>145</v>
      </c>
      <c r="C49" s="27" t="s">
        <v>138</v>
      </c>
      <c r="D49" s="26" t="s">
        <v>146</v>
      </c>
      <c r="E49" s="27">
        <v>6</v>
      </c>
      <c r="F49" s="27">
        <v>2</v>
      </c>
      <c r="G49" s="26">
        <f t="shared" si="2"/>
        <v>8</v>
      </c>
      <c r="H49" s="28" t="s">
        <v>134</v>
      </c>
      <c r="I49" s="34" t="s">
        <v>147</v>
      </c>
      <c r="J49" s="33" t="s">
        <v>148</v>
      </c>
    </row>
    <row r="50" s="17" customFormat="1" ht="66" customHeight="1" spans="1:10">
      <c r="A50" s="27"/>
      <c r="B50" s="26"/>
      <c r="C50" s="27"/>
      <c r="D50" s="26" t="s">
        <v>15</v>
      </c>
      <c r="E50" s="27">
        <v>6</v>
      </c>
      <c r="F50" s="27">
        <v>2</v>
      </c>
      <c r="G50" s="26">
        <f t="shared" si="2"/>
        <v>8</v>
      </c>
      <c r="H50" s="28" t="s">
        <v>134</v>
      </c>
      <c r="I50" s="34" t="s">
        <v>149</v>
      </c>
      <c r="J50" s="33" t="s">
        <v>150</v>
      </c>
    </row>
    <row r="51" s="17" customFormat="1" ht="66" customHeight="1" spans="1:10">
      <c r="A51" s="27"/>
      <c r="B51" s="26"/>
      <c r="C51" s="27"/>
      <c r="D51" s="26" t="s">
        <v>151</v>
      </c>
      <c r="E51" s="27">
        <v>6</v>
      </c>
      <c r="F51" s="27">
        <v>2</v>
      </c>
      <c r="G51" s="26">
        <f t="shared" si="2"/>
        <v>8</v>
      </c>
      <c r="H51" s="28" t="s">
        <v>134</v>
      </c>
      <c r="I51" s="34" t="s">
        <v>152</v>
      </c>
      <c r="J51" s="33" t="s">
        <v>153</v>
      </c>
    </row>
    <row r="52" s="17" customFormat="1" ht="62" customHeight="1" spans="1:10">
      <c r="A52" s="27"/>
      <c r="B52" s="26" t="s">
        <v>154</v>
      </c>
      <c r="C52" s="27"/>
      <c r="D52" s="26" t="s">
        <v>146</v>
      </c>
      <c r="E52" s="27">
        <v>6</v>
      </c>
      <c r="F52" s="27">
        <v>2</v>
      </c>
      <c r="G52" s="26">
        <f t="shared" si="2"/>
        <v>8</v>
      </c>
      <c r="H52" s="28" t="s">
        <v>134</v>
      </c>
      <c r="I52" s="34" t="s">
        <v>155</v>
      </c>
      <c r="J52" s="34" t="s">
        <v>156</v>
      </c>
    </row>
    <row r="53" s="17" customFormat="1" ht="67" customHeight="1" spans="1:10">
      <c r="A53" s="27"/>
      <c r="B53" s="26"/>
      <c r="C53" s="27"/>
      <c r="D53" s="26" t="s">
        <v>45</v>
      </c>
      <c r="E53" s="27">
        <v>6</v>
      </c>
      <c r="F53" s="27">
        <v>2</v>
      </c>
      <c r="G53" s="26">
        <f t="shared" si="2"/>
        <v>8</v>
      </c>
      <c r="H53" s="28" t="s">
        <v>134</v>
      </c>
      <c r="I53" s="34" t="s">
        <v>157</v>
      </c>
      <c r="J53" s="33" t="s">
        <v>158</v>
      </c>
    </row>
    <row r="54" s="17" customFormat="1" ht="69" customHeight="1" spans="1:10">
      <c r="A54" s="27"/>
      <c r="B54" s="26"/>
      <c r="C54" s="27"/>
      <c r="D54" s="26" t="s">
        <v>151</v>
      </c>
      <c r="E54" s="27">
        <v>6</v>
      </c>
      <c r="F54" s="27">
        <v>2</v>
      </c>
      <c r="G54" s="26">
        <f t="shared" si="2"/>
        <v>8</v>
      </c>
      <c r="H54" s="28" t="s">
        <v>134</v>
      </c>
      <c r="I54" s="34" t="s">
        <v>159</v>
      </c>
      <c r="J54" s="34" t="s">
        <v>160</v>
      </c>
    </row>
    <row r="55" s="18" customFormat="1" ht="408" customHeight="1" spans="1:10">
      <c r="A55" s="27"/>
      <c r="B55" s="27" t="s">
        <v>161</v>
      </c>
      <c r="C55" s="27" t="s">
        <v>162</v>
      </c>
      <c r="D55" s="27" t="s">
        <v>163</v>
      </c>
      <c r="E55" s="27">
        <v>90</v>
      </c>
      <c r="F55" s="27">
        <v>10</v>
      </c>
      <c r="G55" s="27">
        <f t="shared" si="2"/>
        <v>100</v>
      </c>
      <c r="H55" s="27" t="s">
        <v>164</v>
      </c>
      <c r="I55" s="35" t="s">
        <v>165</v>
      </c>
      <c r="J55" s="35" t="s">
        <v>166</v>
      </c>
    </row>
    <row r="56" s="17" customFormat="1" ht="40.5" spans="1:10">
      <c r="A56" s="27" t="s">
        <v>167</v>
      </c>
      <c r="B56" s="26" t="s">
        <v>168</v>
      </c>
      <c r="C56" s="26" t="s">
        <v>44</v>
      </c>
      <c r="D56" s="26" t="s">
        <v>37</v>
      </c>
      <c r="E56" s="27">
        <v>3</v>
      </c>
      <c r="F56" s="27">
        <v>1</v>
      </c>
      <c r="G56" s="26">
        <f t="shared" si="2"/>
        <v>4</v>
      </c>
      <c r="H56" s="26"/>
      <c r="I56" s="33" t="s">
        <v>169</v>
      </c>
      <c r="J56" s="33" t="s">
        <v>170</v>
      </c>
    </row>
    <row r="57" s="17" customFormat="1" ht="40.5" spans="1:10">
      <c r="A57" s="27"/>
      <c r="B57" s="26"/>
      <c r="C57" s="26"/>
      <c r="D57" s="26" t="s">
        <v>171</v>
      </c>
      <c r="E57" s="27">
        <v>3</v>
      </c>
      <c r="F57" s="27">
        <v>1</v>
      </c>
      <c r="G57" s="26">
        <f t="shared" si="2"/>
        <v>4</v>
      </c>
      <c r="H57" s="26"/>
      <c r="I57" s="35" t="s">
        <v>172</v>
      </c>
      <c r="J57" s="35" t="s">
        <v>173</v>
      </c>
    </row>
    <row r="58" s="17" customFormat="1" customHeight="1" spans="1:10">
      <c r="A58" s="27"/>
      <c r="B58" s="26" t="s">
        <v>174</v>
      </c>
      <c r="C58" s="26" t="s">
        <v>44</v>
      </c>
      <c r="D58" s="26" t="s">
        <v>88</v>
      </c>
      <c r="E58" s="27">
        <v>3</v>
      </c>
      <c r="F58" s="27">
        <v>1</v>
      </c>
      <c r="G58" s="26">
        <f t="shared" si="2"/>
        <v>4</v>
      </c>
      <c r="H58" s="26"/>
      <c r="I58" s="35" t="s">
        <v>175</v>
      </c>
      <c r="J58" s="35" t="s">
        <v>176</v>
      </c>
    </row>
    <row r="59" s="17" customFormat="1" customHeight="1" spans="1:10">
      <c r="A59" s="27"/>
      <c r="B59" s="26"/>
      <c r="C59" s="26"/>
      <c r="D59" s="26" t="s">
        <v>83</v>
      </c>
      <c r="E59" s="27">
        <v>3</v>
      </c>
      <c r="F59" s="27">
        <v>1</v>
      </c>
      <c r="G59" s="26">
        <f t="shared" si="2"/>
        <v>4</v>
      </c>
      <c r="H59" s="26"/>
      <c r="I59" s="35" t="s">
        <v>177</v>
      </c>
      <c r="J59" s="35" t="s">
        <v>178</v>
      </c>
    </row>
    <row r="60" s="17" customFormat="1" ht="40.5" spans="1:10">
      <c r="A60" s="27"/>
      <c r="B60" s="26"/>
      <c r="C60" s="26"/>
      <c r="D60" s="26" t="s">
        <v>179</v>
      </c>
      <c r="E60" s="27">
        <v>3</v>
      </c>
      <c r="F60" s="27">
        <v>1</v>
      </c>
      <c r="G60" s="26">
        <f t="shared" si="2"/>
        <v>4</v>
      </c>
      <c r="H60" s="26"/>
      <c r="I60" s="35" t="s">
        <v>180</v>
      </c>
      <c r="J60" s="35" t="s">
        <v>181</v>
      </c>
    </row>
    <row r="61" s="17" customFormat="1" ht="105" customHeight="1" spans="1:10">
      <c r="A61" s="27"/>
      <c r="B61" s="26" t="s">
        <v>182</v>
      </c>
      <c r="C61" s="26" t="s">
        <v>44</v>
      </c>
      <c r="D61" s="26" t="s">
        <v>183</v>
      </c>
      <c r="E61" s="27">
        <v>6</v>
      </c>
      <c r="F61" s="27">
        <v>3</v>
      </c>
      <c r="G61" s="26">
        <f t="shared" si="2"/>
        <v>9</v>
      </c>
      <c r="H61" s="30"/>
      <c r="I61" s="35" t="s">
        <v>184</v>
      </c>
      <c r="J61" s="35" t="s">
        <v>185</v>
      </c>
    </row>
    <row r="62" s="17" customFormat="1" ht="141.75" spans="1:10">
      <c r="A62" s="27"/>
      <c r="B62" s="26" t="s">
        <v>186</v>
      </c>
      <c r="C62" s="26" t="s">
        <v>44</v>
      </c>
      <c r="D62" s="26" t="s">
        <v>37</v>
      </c>
      <c r="E62" s="27">
        <v>6</v>
      </c>
      <c r="F62" s="27">
        <v>3</v>
      </c>
      <c r="G62" s="26">
        <f t="shared" si="2"/>
        <v>9</v>
      </c>
      <c r="H62" s="30"/>
      <c r="I62" s="35" t="s">
        <v>187</v>
      </c>
      <c r="J62" s="35" t="s">
        <v>188</v>
      </c>
    </row>
    <row r="63" s="17" customFormat="1" ht="162" spans="1:10">
      <c r="A63" s="31" t="s">
        <v>189</v>
      </c>
      <c r="B63" s="26" t="s">
        <v>190</v>
      </c>
      <c r="C63" s="26"/>
      <c r="D63" s="26" t="s">
        <v>88</v>
      </c>
      <c r="E63" s="27" t="s">
        <v>191</v>
      </c>
      <c r="F63" s="27" t="s">
        <v>192</v>
      </c>
      <c r="G63" s="26">
        <v>9</v>
      </c>
      <c r="H63" s="26"/>
      <c r="I63" s="34" t="s">
        <v>193</v>
      </c>
      <c r="J63" s="34" t="s">
        <v>194</v>
      </c>
    </row>
    <row r="64" s="17" customFormat="1" ht="101.25" spans="1:10">
      <c r="A64" s="32"/>
      <c r="B64" s="26" t="s">
        <v>195</v>
      </c>
      <c r="C64" s="26" t="s">
        <v>138</v>
      </c>
      <c r="D64" s="26" t="s">
        <v>196</v>
      </c>
      <c r="E64" s="27">
        <v>6</v>
      </c>
      <c r="F64" s="27">
        <v>3</v>
      </c>
      <c r="G64" s="26">
        <f>SUM(E64:F64)</f>
        <v>9</v>
      </c>
      <c r="H64" s="26"/>
      <c r="I64" s="34" t="s">
        <v>197</v>
      </c>
      <c r="J64" s="34" t="s">
        <v>198</v>
      </c>
    </row>
    <row r="65" s="17" customFormat="1" ht="202.5" spans="1:10">
      <c r="A65" s="32"/>
      <c r="B65" s="27" t="s">
        <v>199</v>
      </c>
      <c r="C65" s="26" t="s">
        <v>44</v>
      </c>
      <c r="D65" s="26" t="s">
        <v>69</v>
      </c>
      <c r="E65" s="27" t="s">
        <v>200</v>
      </c>
      <c r="F65" s="27"/>
      <c r="G65" s="26">
        <v>4</v>
      </c>
      <c r="H65" s="26"/>
      <c r="I65" s="33" t="s">
        <v>201</v>
      </c>
      <c r="J65" s="33"/>
    </row>
    <row r="66" s="17" customFormat="1" ht="81" spans="1:10">
      <c r="A66" s="32"/>
      <c r="B66" s="26" t="s">
        <v>202</v>
      </c>
      <c r="C66" s="26" t="s">
        <v>44</v>
      </c>
      <c r="D66" s="26" t="s">
        <v>69</v>
      </c>
      <c r="E66" s="27">
        <v>1</v>
      </c>
      <c r="F66" s="27"/>
      <c r="G66" s="26">
        <f t="shared" ref="G66:G76" si="3">SUM(E66:F66)</f>
        <v>1</v>
      </c>
      <c r="H66" s="26"/>
      <c r="I66" s="33" t="s">
        <v>201</v>
      </c>
      <c r="J66" s="33"/>
    </row>
    <row r="67" s="17" customFormat="1" ht="40.5" spans="1:10">
      <c r="A67" s="32"/>
      <c r="B67" s="26" t="s">
        <v>203</v>
      </c>
      <c r="C67" s="26" t="s">
        <v>204</v>
      </c>
      <c r="D67" s="26" t="s">
        <v>205</v>
      </c>
      <c r="E67" s="27">
        <v>3</v>
      </c>
      <c r="F67" s="27">
        <v>1</v>
      </c>
      <c r="G67" s="26">
        <f t="shared" si="3"/>
        <v>4</v>
      </c>
      <c r="H67" s="26"/>
      <c r="I67" s="33" t="s">
        <v>206</v>
      </c>
      <c r="J67" s="33" t="s">
        <v>50</v>
      </c>
    </row>
    <row r="68" s="17" customFormat="1" ht="81" spans="1:10">
      <c r="A68" s="36"/>
      <c r="B68" s="26" t="s">
        <v>207</v>
      </c>
      <c r="C68" s="26" t="s">
        <v>208</v>
      </c>
      <c r="D68" s="26" t="s">
        <v>69</v>
      </c>
      <c r="E68" s="27">
        <v>3</v>
      </c>
      <c r="F68" s="27">
        <v>1</v>
      </c>
      <c r="G68" s="26">
        <f t="shared" si="3"/>
        <v>4</v>
      </c>
      <c r="H68" s="26"/>
      <c r="I68" s="33" t="s">
        <v>209</v>
      </c>
      <c r="J68" s="33" t="s">
        <v>17</v>
      </c>
    </row>
    <row r="69" s="17" customFormat="1" ht="52" customHeight="1" spans="1:10">
      <c r="A69" s="26" t="s">
        <v>210</v>
      </c>
      <c r="B69" s="26" t="s">
        <v>211</v>
      </c>
      <c r="C69" s="26" t="s">
        <v>138</v>
      </c>
      <c r="D69" s="26" t="s">
        <v>196</v>
      </c>
      <c r="E69" s="27">
        <v>5</v>
      </c>
      <c r="F69" s="27">
        <v>1</v>
      </c>
      <c r="G69" s="26">
        <f t="shared" si="3"/>
        <v>6</v>
      </c>
      <c r="H69" s="26" t="s">
        <v>164</v>
      </c>
      <c r="I69" s="34" t="s">
        <v>212</v>
      </c>
      <c r="J69" s="34" t="s">
        <v>213</v>
      </c>
    </row>
    <row r="70" s="17" customFormat="1" ht="182" customHeight="1" spans="1:10">
      <c r="A70" s="26"/>
      <c r="B70" s="26"/>
      <c r="C70" s="26"/>
      <c r="D70" s="26" t="s">
        <v>55</v>
      </c>
      <c r="E70" s="27">
        <v>2</v>
      </c>
      <c r="F70" s="27">
        <v>1</v>
      </c>
      <c r="G70" s="26">
        <f t="shared" si="3"/>
        <v>3</v>
      </c>
      <c r="H70" s="26" t="s">
        <v>164</v>
      </c>
      <c r="I70" s="34" t="s">
        <v>214</v>
      </c>
      <c r="J70" s="34" t="s">
        <v>215</v>
      </c>
    </row>
    <row r="71" s="19" customFormat="1" ht="162" spans="1:10">
      <c r="A71" s="27" t="s">
        <v>216</v>
      </c>
      <c r="B71" s="26" t="s">
        <v>217</v>
      </c>
      <c r="C71" s="26" t="s">
        <v>218</v>
      </c>
      <c r="D71" s="26" t="s">
        <v>219</v>
      </c>
      <c r="E71" s="27">
        <v>5</v>
      </c>
      <c r="F71" s="27">
        <v>2</v>
      </c>
      <c r="G71" s="26">
        <f t="shared" si="3"/>
        <v>7</v>
      </c>
      <c r="H71" s="26"/>
      <c r="I71" s="33" t="s">
        <v>220</v>
      </c>
      <c r="J71" s="34" t="s">
        <v>221</v>
      </c>
    </row>
    <row r="72" s="19" customFormat="1" customHeight="1" spans="1:10">
      <c r="A72" s="27" t="s">
        <v>222</v>
      </c>
      <c r="B72" s="27" t="s">
        <v>13</v>
      </c>
      <c r="C72" s="26" t="s">
        <v>223</v>
      </c>
      <c r="D72" s="26" t="s">
        <v>15</v>
      </c>
      <c r="E72" s="27">
        <v>3</v>
      </c>
      <c r="F72" s="27">
        <v>1</v>
      </c>
      <c r="G72" s="26">
        <f t="shared" si="3"/>
        <v>4</v>
      </c>
      <c r="H72" s="26"/>
      <c r="I72" s="33" t="s">
        <v>224</v>
      </c>
      <c r="J72" s="33" t="s">
        <v>225</v>
      </c>
    </row>
    <row r="73" s="19" customFormat="1" customHeight="1" spans="1:10">
      <c r="A73" s="27"/>
      <c r="B73" s="27"/>
      <c r="C73" s="26"/>
      <c r="D73" s="26" t="s">
        <v>23</v>
      </c>
      <c r="E73" s="27">
        <v>3</v>
      </c>
      <c r="F73" s="27">
        <v>1</v>
      </c>
      <c r="G73" s="26">
        <f t="shared" si="3"/>
        <v>4</v>
      </c>
      <c r="H73" s="26"/>
      <c r="I73" s="33" t="s">
        <v>226</v>
      </c>
      <c r="J73" s="33" t="s">
        <v>25</v>
      </c>
    </row>
    <row r="74" s="19" customFormat="1" customHeight="1" spans="1:10">
      <c r="A74" s="27"/>
      <c r="B74" s="26" t="s">
        <v>26</v>
      </c>
      <c r="C74" s="26"/>
      <c r="D74" s="26" t="s">
        <v>151</v>
      </c>
      <c r="E74" s="27">
        <v>2</v>
      </c>
      <c r="F74" s="27">
        <v>1</v>
      </c>
      <c r="G74" s="26">
        <f t="shared" si="3"/>
        <v>3</v>
      </c>
      <c r="H74" s="26"/>
      <c r="I74" s="33" t="s">
        <v>227</v>
      </c>
      <c r="J74" s="33" t="s">
        <v>30</v>
      </c>
    </row>
    <row r="75" s="19" customFormat="1" ht="108" customHeight="1" spans="1:10">
      <c r="A75" s="27"/>
      <c r="B75" s="26"/>
      <c r="C75" s="26"/>
      <c r="D75" s="26" t="s">
        <v>23</v>
      </c>
      <c r="E75" s="27">
        <v>2</v>
      </c>
      <c r="F75" s="27">
        <v>1</v>
      </c>
      <c r="G75" s="26">
        <f t="shared" si="3"/>
        <v>3</v>
      </c>
      <c r="H75" s="26"/>
      <c r="I75" s="33" t="s">
        <v>228</v>
      </c>
      <c r="J75" s="33" t="s">
        <v>229</v>
      </c>
    </row>
    <row r="76" s="19" customFormat="1" customHeight="1" spans="1:10">
      <c r="A76" s="26" t="s">
        <v>230</v>
      </c>
      <c r="B76" s="26" t="s">
        <v>13</v>
      </c>
      <c r="C76" s="26" t="s">
        <v>231</v>
      </c>
      <c r="D76" s="26" t="s">
        <v>21</v>
      </c>
      <c r="E76" s="27">
        <v>3</v>
      </c>
      <c r="F76" s="27">
        <v>1</v>
      </c>
      <c r="G76" s="26">
        <f t="shared" ref="G76:G83" si="4">SUM(E76:F76)</f>
        <v>4</v>
      </c>
      <c r="H76" s="26"/>
      <c r="I76" s="33" t="s">
        <v>232</v>
      </c>
      <c r="J76" s="33" t="s">
        <v>213</v>
      </c>
    </row>
    <row r="77" s="19" customFormat="1" customHeight="1" spans="1:10">
      <c r="A77" s="26"/>
      <c r="B77" s="26"/>
      <c r="C77" s="26"/>
      <c r="D77" s="26" t="s">
        <v>233</v>
      </c>
      <c r="E77" s="27">
        <v>4</v>
      </c>
      <c r="F77" s="27">
        <v>1</v>
      </c>
      <c r="G77" s="26">
        <f t="shared" si="4"/>
        <v>5</v>
      </c>
      <c r="H77" s="26"/>
      <c r="I77" s="33" t="s">
        <v>234</v>
      </c>
      <c r="J77" s="33" t="s">
        <v>17</v>
      </c>
    </row>
    <row r="78" s="19" customFormat="1" customHeight="1" spans="1:10">
      <c r="A78" s="26"/>
      <c r="B78" s="26"/>
      <c r="C78" s="26"/>
      <c r="D78" s="29" t="s">
        <v>235</v>
      </c>
      <c r="E78" s="27">
        <v>4</v>
      </c>
      <c r="F78" s="27">
        <v>1</v>
      </c>
      <c r="G78" s="26">
        <f t="shared" si="4"/>
        <v>5</v>
      </c>
      <c r="H78" s="26"/>
      <c r="I78" s="33" t="s">
        <v>236</v>
      </c>
      <c r="J78" s="33" t="s">
        <v>50</v>
      </c>
    </row>
    <row r="79" s="19" customFormat="1" customHeight="1" spans="1:10">
      <c r="A79" s="26"/>
      <c r="B79" s="26" t="s">
        <v>26</v>
      </c>
      <c r="C79" s="26"/>
      <c r="D79" s="26" t="s">
        <v>21</v>
      </c>
      <c r="E79" s="27">
        <v>4</v>
      </c>
      <c r="F79" s="27">
        <v>1</v>
      </c>
      <c r="G79" s="26">
        <f t="shared" si="4"/>
        <v>5</v>
      </c>
      <c r="H79" s="26"/>
      <c r="I79" s="33" t="s">
        <v>237</v>
      </c>
      <c r="J79" s="33" t="s">
        <v>238</v>
      </c>
    </row>
    <row r="80" s="19" customFormat="1" customHeight="1" spans="1:10">
      <c r="A80" s="26"/>
      <c r="B80" s="26"/>
      <c r="C80" s="26"/>
      <c r="D80" s="26" t="s">
        <v>233</v>
      </c>
      <c r="E80" s="27">
        <v>4</v>
      </c>
      <c r="F80" s="27">
        <v>1</v>
      </c>
      <c r="G80" s="26">
        <f t="shared" si="4"/>
        <v>5</v>
      </c>
      <c r="H80" s="26"/>
      <c r="I80" s="33" t="s">
        <v>239</v>
      </c>
      <c r="J80" s="33" t="s">
        <v>100</v>
      </c>
    </row>
    <row r="81" s="19" customFormat="1" customHeight="1" spans="1:10">
      <c r="A81" s="26"/>
      <c r="B81" s="26" t="s">
        <v>36</v>
      </c>
      <c r="C81" s="26"/>
      <c r="D81" s="26" t="s">
        <v>15</v>
      </c>
      <c r="E81" s="27">
        <v>2</v>
      </c>
      <c r="F81" s="27">
        <v>1</v>
      </c>
      <c r="G81" s="26">
        <f t="shared" si="4"/>
        <v>3</v>
      </c>
      <c r="H81" s="26"/>
      <c r="I81" s="35" t="s">
        <v>240</v>
      </c>
      <c r="J81" s="35" t="s">
        <v>241</v>
      </c>
    </row>
    <row r="82" s="19" customFormat="1" customHeight="1" spans="1:10">
      <c r="A82" s="26"/>
      <c r="B82" s="26"/>
      <c r="C82" s="26"/>
      <c r="D82" s="26" t="s">
        <v>242</v>
      </c>
      <c r="E82" s="27">
        <v>2</v>
      </c>
      <c r="F82" s="27">
        <v>1</v>
      </c>
      <c r="G82" s="26">
        <f t="shared" si="4"/>
        <v>3</v>
      </c>
      <c r="H82" s="26"/>
      <c r="I82" s="35" t="s">
        <v>243</v>
      </c>
      <c r="J82" s="35" t="s">
        <v>244</v>
      </c>
    </row>
    <row r="83" s="20" customFormat="1" ht="409" customHeight="1" spans="1:10">
      <c r="A83" s="26" t="s">
        <v>245</v>
      </c>
      <c r="B83" s="26" t="s">
        <v>246</v>
      </c>
      <c r="C83" s="26" t="s">
        <v>247</v>
      </c>
      <c r="D83" s="26" t="s">
        <v>248</v>
      </c>
      <c r="E83" s="27">
        <v>15</v>
      </c>
      <c r="F83" s="27">
        <v>2</v>
      </c>
      <c r="G83" s="26">
        <f t="shared" si="4"/>
        <v>17</v>
      </c>
      <c r="H83" s="26"/>
      <c r="I83" s="34" t="s">
        <v>249</v>
      </c>
      <c r="J83" s="34" t="s">
        <v>250</v>
      </c>
    </row>
    <row r="84" customHeight="1" spans="1:7">
      <c r="A84" s="37"/>
      <c r="B84" s="37"/>
      <c r="C84" s="37"/>
      <c r="D84" s="37"/>
      <c r="G84" s="19">
        <v>501</v>
      </c>
    </row>
  </sheetData>
  <autoFilter ref="A3:J84">
    <extLst/>
  </autoFilter>
  <mergeCells count="51">
    <mergeCell ref="A2:J2"/>
    <mergeCell ref="A4:A13"/>
    <mergeCell ref="A14:A23"/>
    <mergeCell ref="A24:A34"/>
    <mergeCell ref="A35:A48"/>
    <mergeCell ref="A49:A55"/>
    <mergeCell ref="A56:A62"/>
    <mergeCell ref="A63:A68"/>
    <mergeCell ref="A69:A70"/>
    <mergeCell ref="A72:A75"/>
    <mergeCell ref="A76:A82"/>
    <mergeCell ref="B4:B7"/>
    <mergeCell ref="B8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1:B32"/>
    <mergeCell ref="B33:B34"/>
    <mergeCell ref="B35:B37"/>
    <mergeCell ref="B41:B42"/>
    <mergeCell ref="B43:B44"/>
    <mergeCell ref="B47:B48"/>
    <mergeCell ref="B49:B51"/>
    <mergeCell ref="B52:B54"/>
    <mergeCell ref="B56:B57"/>
    <mergeCell ref="B58:B60"/>
    <mergeCell ref="B69:B70"/>
    <mergeCell ref="B72:B73"/>
    <mergeCell ref="B74:B75"/>
    <mergeCell ref="B76:B78"/>
    <mergeCell ref="B79:B80"/>
    <mergeCell ref="B81:B82"/>
    <mergeCell ref="C4:C13"/>
    <mergeCell ref="C14:C23"/>
    <mergeCell ref="C24:C34"/>
    <mergeCell ref="C35:C37"/>
    <mergeCell ref="C41:C42"/>
    <mergeCell ref="C43:C44"/>
    <mergeCell ref="C47:C48"/>
    <mergeCell ref="C49:C54"/>
    <mergeCell ref="C56:C57"/>
    <mergeCell ref="C58:C60"/>
    <mergeCell ref="C69:C70"/>
    <mergeCell ref="C72:C75"/>
    <mergeCell ref="C76:C82"/>
  </mergeCells>
  <pageMargins left="0.511805555555556" right="0.503472222222222" top="0.275" bottom="0.590277777777778" header="0.298611111111111" footer="0.298611111111111"/>
  <pageSetup paperSize="9" scale="5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534"/>
  <sheetViews>
    <sheetView tabSelected="1" workbookViewId="0">
      <selection activeCell="A1" sqref="A1"/>
    </sheetView>
  </sheetViews>
  <sheetFormatPr defaultColWidth="8.89166666666667" defaultRowHeight="13.5" outlineLevelCol="6"/>
  <cols>
    <col min="1" max="1" width="10.225" style="6" customWidth="1"/>
    <col min="2" max="2" width="8.89166666666667" style="6"/>
    <col min="3" max="3" width="19" style="6" customWidth="1"/>
    <col min="4" max="4" width="23.8916666666667" style="6" customWidth="1"/>
    <col min="5" max="5" width="8.89166666666667" style="6"/>
    <col min="6" max="6" width="18.6666666666667" style="6" customWidth="1"/>
    <col min="7" max="7" width="6.775" style="3" customWidth="1"/>
    <col min="8" max="234" width="8.89166666666667" style="1"/>
    <col min="235" max="16384" width="8.89166666666667" style="5"/>
  </cols>
  <sheetData>
    <row r="1" ht="21" customHeight="1" spans="1:1">
      <c r="A1" s="7" t="s">
        <v>0</v>
      </c>
    </row>
    <row r="2" s="1" customFormat="1" ht="33" customHeight="1" spans="1:7">
      <c r="A2" s="8" t="s">
        <v>251</v>
      </c>
      <c r="B2" s="8"/>
      <c r="C2" s="8"/>
      <c r="D2" s="8"/>
      <c r="E2" s="8"/>
      <c r="F2" s="8"/>
      <c r="G2" s="8"/>
    </row>
    <row r="3" s="2" customFormat="1" ht="108" customHeight="1" spans="1:7">
      <c r="A3" s="9" t="s">
        <v>252</v>
      </c>
      <c r="B3" s="9" t="s">
        <v>2</v>
      </c>
      <c r="C3" s="9" t="s">
        <v>253</v>
      </c>
      <c r="D3" s="9" t="s">
        <v>5</v>
      </c>
      <c r="E3" s="10" t="s">
        <v>254</v>
      </c>
      <c r="F3" s="10" t="s">
        <v>255</v>
      </c>
      <c r="G3" s="9" t="s">
        <v>9</v>
      </c>
    </row>
    <row r="4" s="2" customFormat="1" ht="93.75" spans="1:7">
      <c r="A4" s="11">
        <v>2</v>
      </c>
      <c r="B4" s="11" t="s">
        <v>256</v>
      </c>
      <c r="C4" s="11" t="s">
        <v>257</v>
      </c>
      <c r="D4" s="11" t="s">
        <v>88</v>
      </c>
      <c r="E4" s="12">
        <v>1</v>
      </c>
      <c r="F4" s="13" t="s">
        <v>258</v>
      </c>
      <c r="G4" s="14" t="s">
        <v>259</v>
      </c>
    </row>
    <row r="5" s="1" customFormat="1" ht="54" customHeight="1" spans="1:7">
      <c r="A5" s="11">
        <v>4</v>
      </c>
      <c r="B5" s="11" t="s">
        <v>260</v>
      </c>
      <c r="C5" s="11" t="s">
        <v>257</v>
      </c>
      <c r="D5" s="11" t="s">
        <v>33</v>
      </c>
      <c r="E5" s="12" t="s">
        <v>261</v>
      </c>
      <c r="F5" s="13" t="s">
        <v>262</v>
      </c>
      <c r="G5" s="14"/>
    </row>
    <row r="6" s="1" customFormat="1" ht="76" customHeight="1" spans="1:7">
      <c r="A6" s="11"/>
      <c r="B6" s="11"/>
      <c r="C6" s="11"/>
      <c r="D6" s="11" t="s">
        <v>59</v>
      </c>
      <c r="E6" s="12" t="s">
        <v>263</v>
      </c>
      <c r="F6" s="15" t="s">
        <v>264</v>
      </c>
      <c r="G6" s="14"/>
    </row>
    <row r="7" s="3" customFormat="1" ht="72" customHeight="1" spans="1:7">
      <c r="A7" s="11"/>
      <c r="B7" s="11" t="s">
        <v>265</v>
      </c>
      <c r="C7" s="11" t="s">
        <v>257</v>
      </c>
      <c r="D7" s="11" t="s">
        <v>59</v>
      </c>
      <c r="E7" s="12" t="s">
        <v>266</v>
      </c>
      <c r="F7" s="13" t="s">
        <v>238</v>
      </c>
      <c r="G7" s="14"/>
    </row>
    <row r="8" s="4" customFormat="1" ht="72" customHeight="1" spans="1:7">
      <c r="A8" s="11"/>
      <c r="B8" s="11"/>
      <c r="C8" s="11"/>
      <c r="D8" s="11" t="s">
        <v>77</v>
      </c>
      <c r="E8" s="12" t="s">
        <v>267</v>
      </c>
      <c r="F8" s="13" t="s">
        <v>229</v>
      </c>
      <c r="G8" s="14"/>
    </row>
    <row r="9" s="4" customFormat="1" ht="92" customHeight="1" spans="1:7">
      <c r="A9" s="11">
        <v>5</v>
      </c>
      <c r="B9" s="11" t="s">
        <v>268</v>
      </c>
      <c r="C9" s="11" t="s">
        <v>269</v>
      </c>
      <c r="D9" s="11" t="s">
        <v>62</v>
      </c>
      <c r="E9" s="11" t="s">
        <v>270</v>
      </c>
      <c r="F9" s="16" t="s">
        <v>271</v>
      </c>
      <c r="G9" s="14"/>
    </row>
    <row r="65529" s="5" customFormat="1"/>
    <row r="65530" s="5" customFormat="1"/>
    <row r="65531" s="5" customFormat="1"/>
    <row r="65532" s="5" customFormat="1"/>
    <row r="65533" s="5" customFormat="1"/>
    <row r="65534" s="5" customFormat="1"/>
  </sheetData>
  <mergeCells count="6">
    <mergeCell ref="A2:G2"/>
    <mergeCell ref="A5:A8"/>
    <mergeCell ref="B5:B6"/>
    <mergeCell ref="B7:B8"/>
    <mergeCell ref="C5:C6"/>
    <mergeCell ref="C7:C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国培</vt:lpstr>
      <vt:lpstr>省培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ZD</cp:lastModifiedBy>
  <dcterms:created xsi:type="dcterms:W3CDTF">2021-05-26T10:51:00Z</dcterms:created>
  <dcterms:modified xsi:type="dcterms:W3CDTF">2024-01-23T09:04:18Z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275D90ED96154DAFA650CCEAF9513196</vt:lpwstr>
  </property>
</Properties>
</file>