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1105结余资金项目" sheetId="7" r:id="rId1"/>
  </sheets>
  <calcPr calcId="144525"/>
</workbook>
</file>

<file path=xl/sharedStrings.xml><?xml version="1.0" encoding="utf-8"?>
<sst xmlns="http://schemas.openxmlformats.org/spreadsheetml/2006/main" count="48" uniqueCount="41">
  <si>
    <t>附件1：</t>
  </si>
  <si>
    <t xml:space="preserve">                                    贵安新区2023年第一批财政衔接乡村振兴补助资金项目结余调整分配明细表</t>
  </si>
  <si>
    <t>单位：万元</t>
  </si>
  <si>
    <t>序号</t>
  </si>
  <si>
    <t>资金来源</t>
  </si>
  <si>
    <t>结余资金项目名称</t>
  </si>
  <si>
    <t>科目分类</t>
  </si>
  <si>
    <t>原分配金额</t>
  </si>
  <si>
    <t>结余金额</t>
  </si>
  <si>
    <t>调整分配资金项目名称</t>
  </si>
  <si>
    <t>分配资金明细</t>
  </si>
  <si>
    <t>分配资金合计</t>
  </si>
  <si>
    <t>备注</t>
  </si>
  <si>
    <t>1</t>
  </si>
  <si>
    <t>花乡振字[2023]5号（黔财农[2022]202号）</t>
  </si>
  <si>
    <t>贵安新区党武街道2023年葵林村灌溉管网建设乡村振兴项目</t>
  </si>
  <si>
    <t>2023年贵安新区脱贫人口跨省务工一次性交通补助</t>
  </si>
  <si>
    <t>2</t>
  </si>
  <si>
    <t>花乡振字[2023]2号（黔财农[2022]202号）</t>
  </si>
  <si>
    <t>贵安新区湖潮乡2023年马路村长冲至四组机耕道建设项目</t>
  </si>
  <si>
    <t>3</t>
  </si>
  <si>
    <t>贵安新区党武街道2023年农业养殖产业帮扶乡村振兴项目</t>
  </si>
  <si>
    <t>4</t>
  </si>
  <si>
    <t>贵安新区马场镇2023年商品猪养殖帮扶到户项目</t>
  </si>
  <si>
    <t>5</t>
  </si>
  <si>
    <t>贵安新区马场镇2023年马路村帮普寨蔬菜产业配套机耕道乡村振兴建设项目</t>
  </si>
  <si>
    <t>6</t>
  </si>
  <si>
    <t>贵安新区湖潮2023年芦猫塘村人居环境整治建设项目</t>
  </si>
  <si>
    <t>贵安新区湖潮乡2023年财政衔接乡村振兴项目管理费</t>
  </si>
  <si>
    <t>7</t>
  </si>
  <si>
    <t>贵安新区党武街道2023年财政衔接乡村振兴项目管理费</t>
  </si>
  <si>
    <t>8</t>
  </si>
  <si>
    <t>贵安新区马场镇2023年财政衔接乡村振兴项目管理费</t>
  </si>
  <si>
    <t>9</t>
  </si>
  <si>
    <t>贵安新区高峰镇2023年农业养殖产业帮扶乡村振兴项目</t>
  </si>
  <si>
    <t>贵安新区高峰镇2023年财政衔接乡村振兴项目管理费</t>
  </si>
  <si>
    <t>10</t>
  </si>
  <si>
    <t>贵安新区高峰镇2023年老胖村蔬菜基地冷库建设项目</t>
  </si>
  <si>
    <t>11</t>
  </si>
  <si>
    <t>贵安新区高峰镇2023年活龙村粮食产业路建设项目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</si>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</sst>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#,##0.00_ "/>
    <numFmt numFmtId="178" formatCode="0.000000_);[Red]\(0.000000\)"/>
    <numFmt numFmtId="179" formatCode="#,##0.000000_ "/>
    <numFmt numFmtId="180" formatCode="#,##0.000_ "/>
    <numFmt numFmtId="181" formatCode="#,##0.0000_ "/>
    <numFmt numFmtId="182" formatCode="#,##0.0_ "/>
    <numFmt numFmtId="183" formatCode="#,##0_ "/>
    <numFmt numFmtId="184" formatCode="0.000_ "/>
    <numFmt numFmtId="185" formatCode="0.0000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82" fontId="4" fillId="0" borderId="2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82" fontId="4" fillId="0" borderId="3" xfId="0" applyNumberFormat="1" applyFont="1" applyFill="1" applyBorder="1" applyAlignment="1">
      <alignment horizontal="center" vertical="center"/>
    </xf>
    <xf numFmtId="181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/>
    </xf>
    <xf numFmtId="181" fontId="4" fillId="0" borderId="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185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zoomScale="85" zoomScaleNormal="85" topLeftCell="A4" workbookViewId="0">
      <selection activeCell="G5" sqref="G5:G9"/>
    </sheetView>
  </sheetViews>
  <sheetFormatPr defaultColWidth="8.75454545454545" defaultRowHeight="15"/>
  <cols>
    <col min="1" max="1" width="5.8" style="1" customWidth="1"/>
    <col min="2" max="2" width="27.4363636363636" style="1" customWidth="1"/>
    <col min="3" max="3" width="34.1" style="1" customWidth="1"/>
    <col min="4" max="4" width="10.8272727272727" style="3" customWidth="1"/>
    <col min="5" max="5" width="14.0909090909091" style="3" customWidth="1"/>
    <col min="6" max="6" width="11.5909090909091" style="3" customWidth="1"/>
    <col min="7" max="7" width="26.4636363636364" style="3" customWidth="1"/>
    <col min="8" max="8" width="11.8818181818182" style="1" customWidth="1"/>
    <col min="9" max="9" width="10.3454545454545" style="1" customWidth="1"/>
    <col min="10" max="10" width="9.27272727272727" style="1" customWidth="1"/>
    <col min="11" max="12" width="10.1272727272727" style="1"/>
    <col min="13" max="16363" width="8.75454545454545" style="1"/>
  </cols>
  <sheetData>
    <row r="1" spans="1:2">
      <c r="A1" s="4" t="s">
        <v>0</v>
      </c>
      <c r="B1" s="4"/>
    </row>
    <row r="2" s="1" customFormat="1" ht="4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2" customHeight="1" spans="1:9">
      <c r="A3" s="5"/>
      <c r="B3" s="5"/>
      <c r="C3" s="5"/>
      <c r="D3" s="5"/>
      <c r="E3" s="5"/>
      <c r="F3" s="5"/>
      <c r="G3" s="5"/>
      <c r="I3" s="1" t="s">
        <v>2</v>
      </c>
    </row>
    <row r="4" s="2" customFormat="1" ht="37" customHeight="1" spans="1:10">
      <c r="A4" s="6" t="s">
        <v>3</v>
      </c>
      <c r="B4" s="7" t="s">
        <v>4</v>
      </c>
      <c r="C4" s="6" t="s">
        <v>5</v>
      </c>
      <c r="D4" s="8" t="s">
        <v>6</v>
      </c>
      <c r="E4" s="7" t="s">
        <v>7</v>
      </c>
      <c r="F4" s="7" t="s">
        <v>8</v>
      </c>
      <c r="G4" s="6" t="s">
        <v>9</v>
      </c>
      <c r="H4" s="6" t="s">
        <v>10</v>
      </c>
      <c r="I4" s="7" t="s">
        <v>11</v>
      </c>
      <c r="J4" s="7" t="s">
        <v>12</v>
      </c>
    </row>
    <row r="5" ht="30" spans="1:10">
      <c r="A5" s="9" t="s">
        <v>13</v>
      </c>
      <c r="B5" s="10" t="s">
        <v>14</v>
      </c>
      <c r="C5" s="10" t="s">
        <v>15</v>
      </c>
      <c r="D5" s="10">
        <v>2130505</v>
      </c>
      <c r="E5" s="11">
        <v>39.02</v>
      </c>
      <c r="F5" s="12">
        <v>9.61723600000001</v>
      </c>
      <c r="G5" s="13" t="s">
        <v>16</v>
      </c>
      <c r="H5" s="14">
        <v>9.61723600000001</v>
      </c>
      <c r="I5" s="37">
        <v>31.064232</v>
      </c>
      <c r="J5" s="9"/>
    </row>
    <row r="6" ht="30" spans="1:10">
      <c r="A6" s="9" t="s">
        <v>17</v>
      </c>
      <c r="B6" s="10" t="s">
        <v>18</v>
      </c>
      <c r="C6" s="10" t="s">
        <v>19</v>
      </c>
      <c r="D6" s="10">
        <v>2130505</v>
      </c>
      <c r="E6" s="11">
        <v>139.66</v>
      </c>
      <c r="F6" s="15">
        <v>16.837964</v>
      </c>
      <c r="G6" s="13"/>
      <c r="H6" s="16">
        <v>16.837964</v>
      </c>
      <c r="I6" s="38"/>
      <c r="J6" s="9"/>
    </row>
    <row r="7" ht="30" spans="1:10">
      <c r="A7" s="9" t="s">
        <v>20</v>
      </c>
      <c r="B7" s="10" t="s">
        <v>14</v>
      </c>
      <c r="C7" s="10" t="s">
        <v>21</v>
      </c>
      <c r="D7" s="10">
        <v>2130505</v>
      </c>
      <c r="E7" s="17">
        <v>2.856</v>
      </c>
      <c r="F7" s="17">
        <v>2.856</v>
      </c>
      <c r="G7" s="13"/>
      <c r="H7" s="17">
        <v>2.856</v>
      </c>
      <c r="I7" s="38"/>
      <c r="J7" s="9"/>
    </row>
    <row r="8" ht="30" spans="1:10">
      <c r="A8" s="9" t="s">
        <v>22</v>
      </c>
      <c r="B8" s="10" t="s">
        <v>14</v>
      </c>
      <c r="C8" s="10" t="s">
        <v>23</v>
      </c>
      <c r="D8" s="10">
        <v>2130505</v>
      </c>
      <c r="E8" s="17">
        <v>203.232</v>
      </c>
      <c r="F8" s="18">
        <v>0.467199999999991</v>
      </c>
      <c r="G8" s="13"/>
      <c r="H8" s="18">
        <v>0.467199999999991</v>
      </c>
      <c r="I8" s="38"/>
      <c r="J8" s="9"/>
    </row>
    <row r="9" ht="45" spans="1:10">
      <c r="A9" s="9" t="s">
        <v>24</v>
      </c>
      <c r="B9" s="10" t="s">
        <v>14</v>
      </c>
      <c r="C9" s="10" t="s">
        <v>25</v>
      </c>
      <c r="D9" s="10">
        <v>2130505</v>
      </c>
      <c r="E9" s="11">
        <v>49.88</v>
      </c>
      <c r="F9" s="19">
        <v>1.28583200000001</v>
      </c>
      <c r="G9" s="13"/>
      <c r="H9" s="19">
        <v>1.28583200000001</v>
      </c>
      <c r="I9" s="39"/>
      <c r="J9" s="9"/>
    </row>
    <row r="10" ht="45" spans="1:10">
      <c r="A10" s="9" t="s">
        <v>26</v>
      </c>
      <c r="B10" s="20" t="s">
        <v>14</v>
      </c>
      <c r="C10" s="20" t="s">
        <v>27</v>
      </c>
      <c r="D10" s="20">
        <v>2130505</v>
      </c>
      <c r="E10" s="21">
        <v>31.1</v>
      </c>
      <c r="F10" s="22">
        <v>5.1737</v>
      </c>
      <c r="G10" s="23" t="s">
        <v>28</v>
      </c>
      <c r="H10" s="24">
        <v>1.5</v>
      </c>
      <c r="I10" s="24">
        <v>1.5</v>
      </c>
      <c r="J10" s="9"/>
    </row>
    <row r="11" ht="45" spans="1:10">
      <c r="A11" s="9" t="s">
        <v>29</v>
      </c>
      <c r="B11" s="25"/>
      <c r="C11" s="25"/>
      <c r="D11" s="25"/>
      <c r="E11" s="26"/>
      <c r="F11" s="27"/>
      <c r="G11" s="23" t="s">
        <v>30</v>
      </c>
      <c r="H11" s="18">
        <v>1.1737</v>
      </c>
      <c r="I11" s="18">
        <v>1.1737</v>
      </c>
      <c r="J11" s="9"/>
    </row>
    <row r="12" ht="45" spans="1:10">
      <c r="A12" s="9" t="s">
        <v>31</v>
      </c>
      <c r="B12" s="28"/>
      <c r="C12" s="28"/>
      <c r="D12" s="28"/>
      <c r="E12" s="29"/>
      <c r="F12" s="30"/>
      <c r="G12" s="23" t="s">
        <v>32</v>
      </c>
      <c r="H12" s="24">
        <v>2.5</v>
      </c>
      <c r="I12" s="24">
        <v>2.5</v>
      </c>
      <c r="J12" s="9"/>
    </row>
    <row r="13" ht="30" spans="1:10">
      <c r="A13" s="9" t="s">
        <v>33</v>
      </c>
      <c r="B13" s="10" t="s">
        <v>14</v>
      </c>
      <c r="C13" s="10" t="s">
        <v>34</v>
      </c>
      <c r="D13" s="10">
        <v>2130505</v>
      </c>
      <c r="E13" s="31">
        <v>70.95</v>
      </c>
      <c r="F13" s="32">
        <v>0.922000000000011</v>
      </c>
      <c r="G13" s="13" t="s">
        <v>35</v>
      </c>
      <c r="H13" s="32">
        <v>0.922000000000011</v>
      </c>
      <c r="I13" s="40">
        <v>1.470356</v>
      </c>
      <c r="J13" s="9"/>
    </row>
    <row r="14" ht="30" spans="1:10">
      <c r="A14" s="9" t="s">
        <v>36</v>
      </c>
      <c r="B14" s="10" t="s">
        <v>14</v>
      </c>
      <c r="C14" s="10" t="s">
        <v>37</v>
      </c>
      <c r="D14" s="10">
        <v>2130505</v>
      </c>
      <c r="E14" s="33">
        <v>28</v>
      </c>
      <c r="F14" s="31">
        <v>0.219999999999999</v>
      </c>
      <c r="G14" s="13"/>
      <c r="H14" s="31">
        <v>0.219999999999999</v>
      </c>
      <c r="I14" s="9"/>
      <c r="J14" s="9"/>
    </row>
    <row r="15" ht="30" spans="1:10">
      <c r="A15" s="9" t="s">
        <v>38</v>
      </c>
      <c r="B15" s="10" t="s">
        <v>14</v>
      </c>
      <c r="C15" s="10" t="s">
        <v>39</v>
      </c>
      <c r="D15" s="10">
        <v>2130505</v>
      </c>
      <c r="E15" s="31">
        <v>26.41</v>
      </c>
      <c r="F15" s="19">
        <v>0.328355999999996</v>
      </c>
      <c r="G15" s="13"/>
      <c r="H15" s="19">
        <v>0.328355999999996</v>
      </c>
      <c r="I15" s="9"/>
      <c r="J15" s="9"/>
    </row>
    <row r="16" spans="1:10">
      <c r="A16" s="9"/>
      <c r="B16" s="9" t="s">
        <v>40</v>
      </c>
      <c r="C16" s="9"/>
      <c r="D16" s="34"/>
      <c r="E16" s="35">
        <f>SUM(E5:E15)</f>
        <v>591.108</v>
      </c>
      <c r="F16" s="36">
        <f>SUM(F5:F15)</f>
        <v>37.708288</v>
      </c>
      <c r="G16" s="34"/>
      <c r="H16" s="9">
        <f>SUM(H5:H15)</f>
        <v>37.708288</v>
      </c>
      <c r="I16" s="9">
        <f>SUM(I5:I15)</f>
        <v>37.708288</v>
      </c>
      <c r="J16" s="9"/>
    </row>
  </sheetData>
  <mergeCells count="11">
    <mergeCell ref="A1:B1"/>
    <mergeCell ref="A2:J2"/>
    <mergeCell ref="B10:B12"/>
    <mergeCell ref="C10:C12"/>
    <mergeCell ref="D10:D12"/>
    <mergeCell ref="E10:E12"/>
    <mergeCell ref="F10:F12"/>
    <mergeCell ref="G5:G9"/>
    <mergeCell ref="G13:G15"/>
    <mergeCell ref="I5:I9"/>
    <mergeCell ref="I13:I15"/>
  </mergeCells>
  <pageMargins left="0.393055555555556" right="0.236111111111111" top="0.944444444444444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1105结余资金项目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陈万K</cp:lastModifiedBy>
  <dcterms:created xsi:type="dcterms:W3CDTF">2022-10-08T08:48:00Z</dcterms:created>
  <dcterms:modified xsi:type="dcterms:W3CDTF">2023-11-02T03:20:51Z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C800D72BC7694E079A85FF861049C3B5</vt:lpwstr>
  </property>
  <property fmtid="{D5CDD505-2E9C-101B-9397-08002B2CF9AE}" pid="3" name="KSOProductBuildVer">
    <vt:lpwstr>2052-12.1.0.15712</vt:lpwstr>
  </property>
</Properties>
</file>