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<sst xmlns="http://schemas.openxmlformats.org/spreadsheetml/2006/main" count="34" uniqueCount="31">
  <si>
    <t xml:space="preserve">   附件1：</t>
  </si>
  <si>
    <t>贵安新区2022年省级、区级财政衔接乡村振兴补助资金（巩固拓展脱贫攻坚成果和乡村振兴任务）项目表</t>
  </si>
  <si>
    <t>单位：万元</t>
  </si>
  <si>
    <t>序号</t>
  </si>
  <si>
    <t>项目名称</t>
  </si>
  <si>
    <t>实施单位</t>
  </si>
  <si>
    <t>实施地点</t>
  </si>
  <si>
    <t>项目资金</t>
  </si>
  <si>
    <t>本次分配资金合计</t>
  </si>
  <si>
    <t>资金来源</t>
  </si>
  <si>
    <t>科目分类</t>
  </si>
  <si>
    <t>备注</t>
  </si>
  <si>
    <t>黔财农〔2022〕50号</t>
  </si>
  <si>
    <t>贵安区级预算</t>
  </si>
  <si>
    <t xml:space="preserve">湖潮乡基础设施项目2022年车田村水渠、蓄水池建设项目  </t>
  </si>
  <si>
    <t>湖潮乡</t>
  </si>
  <si>
    <t>湖潮乡车田村</t>
  </si>
  <si>
    <t>贵安新区高峰镇2022年岩孔村粮食产业配套乡村振兴建设项目</t>
  </si>
  <si>
    <t>高峰镇</t>
  </si>
  <si>
    <t>高峰镇岩孔村</t>
  </si>
  <si>
    <t>贵安新区高峰镇2022年普马村折耳根产业配套乡村振兴建设项目</t>
  </si>
  <si>
    <t>高峰镇普马村</t>
  </si>
  <si>
    <t>花溪区、贵安新区2022年脱贫人口小额信贷项目</t>
  </si>
  <si>
    <t>贵安新区2022年"雨露计划"助学补助项目</t>
  </si>
  <si>
    <t>湖潮乡2022年财政衔接乡村振兴补助资金项目管理费</t>
  </si>
  <si>
    <t>高峰镇2022年财政衔接乡村振兴补助资金项目管理费</t>
  </si>
  <si>
    <t>马场镇2022年财政衔接乡村振兴补助资金项目管理费</t>
  </si>
  <si>
    <t>马场镇</t>
  </si>
  <si>
    <t>党武街道2022年财政衔接乡村振兴补助资金项目管理费</t>
  </si>
  <si>
    <t>党武街道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</si>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</sst>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00000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4"/>
      <name val="方正小标宋简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sz val="12"/>
      <name val="仿宋_GB2312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20" fillId="19" borderId="5" applyNumberFormat="0" applyAlignment="0" applyProtection="0">
      <alignment vertical="center"/>
    </xf>
    <xf numFmtId="0" fontId="26" fillId="27" borderId="11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righ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A2" sqref="A2:J2"/>
    </sheetView>
  </sheetViews>
  <sheetFormatPr defaultColWidth="9" defaultRowHeight="13.5"/>
  <cols>
    <col min="1" max="1" width="5.13333333333333" customWidth="1"/>
    <col min="2" max="2" width="26.8833333333333" customWidth="1"/>
    <col min="3" max="4" width="10.6333333333333" customWidth="1"/>
    <col min="5" max="5" width="11.8833333333333" customWidth="1"/>
    <col min="6" max="6" width="12.4416666666667" customWidth="1"/>
    <col min="7" max="7" width="16.6666666666667" customWidth="1"/>
    <col min="8" max="9" width="16.5583333333333" customWidth="1"/>
    <col min="10" max="10" width="11.5583333333333" customWidth="1"/>
  </cols>
  <sheetData>
    <row r="1" ht="17" customHeight="1" spans="1:2">
      <c r="A1" s="3" t="s">
        <v>0</v>
      </c>
      <c r="B1" s="3"/>
    </row>
    <row r="2" ht="4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6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ht="16" customHeight="1" spans="1:10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/>
      <c r="I4" s="16" t="s">
        <v>10</v>
      </c>
      <c r="J4" s="6" t="s">
        <v>11</v>
      </c>
    </row>
    <row r="5" ht="43" customHeight="1" spans="1:10">
      <c r="A5" s="6"/>
      <c r="B5" s="6"/>
      <c r="C5" s="6"/>
      <c r="D5" s="6"/>
      <c r="E5" s="6"/>
      <c r="F5" s="6"/>
      <c r="G5" s="6" t="s">
        <v>12</v>
      </c>
      <c r="H5" s="7" t="s">
        <v>13</v>
      </c>
      <c r="I5" s="17"/>
      <c r="J5" s="6"/>
    </row>
    <row r="6" s="1" customFormat="1" ht="39" customHeight="1" spans="1:10">
      <c r="A6" s="8">
        <v>1</v>
      </c>
      <c r="B6" s="9" t="s">
        <v>14</v>
      </c>
      <c r="C6" s="9" t="s">
        <v>15</v>
      </c>
      <c r="D6" s="9" t="s">
        <v>16</v>
      </c>
      <c r="E6" s="9">
        <v>126.53</v>
      </c>
      <c r="F6" s="10">
        <f t="shared" ref="F6:F8" si="0">G6+H6</f>
        <v>126.53</v>
      </c>
      <c r="G6" s="9">
        <v>17.64</v>
      </c>
      <c r="H6" s="11">
        <v>108.89</v>
      </c>
      <c r="I6" s="11">
        <v>2130505</v>
      </c>
      <c r="J6" s="18"/>
    </row>
    <row r="7" s="2" customFormat="1" ht="39" customHeight="1" spans="1:10">
      <c r="A7" s="8">
        <v>2</v>
      </c>
      <c r="B7" s="9" t="s">
        <v>17</v>
      </c>
      <c r="C7" s="9" t="s">
        <v>18</v>
      </c>
      <c r="D7" s="9" t="s">
        <v>19</v>
      </c>
      <c r="E7" s="9">
        <v>49.35</v>
      </c>
      <c r="F7" s="10">
        <f t="shared" si="0"/>
        <v>49.35</v>
      </c>
      <c r="G7" s="10"/>
      <c r="H7" s="11">
        <v>49.35</v>
      </c>
      <c r="I7" s="11">
        <v>2130505</v>
      </c>
      <c r="J7" s="18"/>
    </row>
    <row r="8" s="2" customFormat="1" ht="39" customHeight="1" spans="1:10">
      <c r="A8" s="8">
        <v>3</v>
      </c>
      <c r="B8" s="9" t="s">
        <v>20</v>
      </c>
      <c r="C8" s="9" t="s">
        <v>18</v>
      </c>
      <c r="D8" s="9" t="s">
        <v>21</v>
      </c>
      <c r="E8" s="9">
        <v>49.74</v>
      </c>
      <c r="F8" s="10">
        <f t="shared" si="0"/>
        <v>24.375</v>
      </c>
      <c r="G8" s="12"/>
      <c r="H8" s="11">
        <v>24.375</v>
      </c>
      <c r="I8" s="11">
        <v>2130505</v>
      </c>
      <c r="J8" s="18"/>
    </row>
    <row r="9" s="2" customFormat="1" ht="39" customHeight="1" spans="1:10">
      <c r="A9" s="8">
        <v>4</v>
      </c>
      <c r="B9" s="9" t="s">
        <v>22</v>
      </c>
      <c r="C9" s="9"/>
      <c r="D9" s="9"/>
      <c r="E9" s="9">
        <v>17</v>
      </c>
      <c r="F9" s="9">
        <v>17</v>
      </c>
      <c r="G9" s="12"/>
      <c r="H9" s="9">
        <v>17</v>
      </c>
      <c r="I9" s="11">
        <v>2130505</v>
      </c>
      <c r="J9" s="18"/>
    </row>
    <row r="10" s="2" customFormat="1" ht="39" customHeight="1" spans="1:10">
      <c r="A10" s="8">
        <v>5</v>
      </c>
      <c r="B10" s="9" t="s">
        <v>23</v>
      </c>
      <c r="C10" s="9"/>
      <c r="D10" s="9"/>
      <c r="E10" s="9">
        <v>4.085</v>
      </c>
      <c r="F10" s="9">
        <v>4.085</v>
      </c>
      <c r="G10" s="10"/>
      <c r="H10" s="9">
        <v>4.085</v>
      </c>
      <c r="I10" s="11">
        <v>2130505</v>
      </c>
      <c r="J10" s="18"/>
    </row>
    <row r="11" s="2" customFormat="1" ht="39" customHeight="1" spans="1:10">
      <c r="A11" s="8">
        <v>6</v>
      </c>
      <c r="B11" s="9" t="s">
        <v>24</v>
      </c>
      <c r="C11" s="9" t="s">
        <v>15</v>
      </c>
      <c r="D11" s="13"/>
      <c r="E11" s="9">
        <f t="shared" ref="E11:E14" si="1">G11+H11</f>
        <v>1.86</v>
      </c>
      <c r="F11" s="13">
        <v>1.86</v>
      </c>
      <c r="G11" s="9">
        <v>0.36</v>
      </c>
      <c r="H11" s="10">
        <v>1.5</v>
      </c>
      <c r="I11" s="11">
        <v>2130505</v>
      </c>
      <c r="J11" s="18"/>
    </row>
    <row r="12" s="2" customFormat="1" ht="39" customHeight="1" spans="1:10">
      <c r="A12" s="8">
        <v>7</v>
      </c>
      <c r="B12" s="9" t="s">
        <v>25</v>
      </c>
      <c r="C12" s="9" t="s">
        <v>18</v>
      </c>
      <c r="D12" s="13"/>
      <c r="E12" s="9">
        <f t="shared" si="1"/>
        <v>1.5</v>
      </c>
      <c r="F12" s="13">
        <v>1.5</v>
      </c>
      <c r="G12" s="9"/>
      <c r="H12" s="10">
        <v>1.5</v>
      </c>
      <c r="I12" s="11">
        <v>2130505</v>
      </c>
      <c r="J12" s="18"/>
    </row>
    <row r="13" s="2" customFormat="1" ht="39" customHeight="1" spans="1:10">
      <c r="A13" s="8">
        <v>8</v>
      </c>
      <c r="B13" s="9" t="s">
        <v>26</v>
      </c>
      <c r="C13" s="9" t="s">
        <v>27</v>
      </c>
      <c r="D13" s="13"/>
      <c r="E13" s="9">
        <f t="shared" si="1"/>
        <v>2.3</v>
      </c>
      <c r="F13" s="13">
        <v>2.3</v>
      </c>
      <c r="G13" s="9"/>
      <c r="H13" s="10">
        <v>2.3</v>
      </c>
      <c r="I13" s="11">
        <v>2130505</v>
      </c>
      <c r="J13" s="18"/>
    </row>
    <row r="14" s="2" customFormat="1" ht="39" customHeight="1" spans="1:10">
      <c r="A14" s="8">
        <v>9</v>
      </c>
      <c r="B14" s="9" t="s">
        <v>28</v>
      </c>
      <c r="C14" s="9" t="s">
        <v>29</v>
      </c>
      <c r="D14" s="13"/>
      <c r="E14" s="9">
        <f t="shared" si="1"/>
        <v>1</v>
      </c>
      <c r="F14" s="13">
        <v>1</v>
      </c>
      <c r="G14" s="9"/>
      <c r="H14" s="10">
        <v>1</v>
      </c>
      <c r="I14" s="11">
        <v>2130505</v>
      </c>
      <c r="J14" s="18"/>
    </row>
    <row r="15" ht="27" customHeight="1" spans="1:10">
      <c r="A15" s="14" t="s">
        <v>30</v>
      </c>
      <c r="B15" s="14"/>
      <c r="C15" s="14"/>
      <c r="D15" s="14"/>
      <c r="E15" s="15">
        <f>SUM(E6:E14)</f>
        <v>253.365</v>
      </c>
      <c r="F15" s="15">
        <f>SUM(F6:F14)</f>
        <v>228</v>
      </c>
      <c r="G15" s="15">
        <f>SUM(G6:G14)</f>
        <v>18</v>
      </c>
      <c r="H15" s="15">
        <f>SUM(H6:H14)</f>
        <v>210</v>
      </c>
      <c r="I15" s="14"/>
      <c r="J15" s="19"/>
    </row>
  </sheetData>
  <mergeCells count="12">
    <mergeCell ref="A1:B1"/>
    <mergeCell ref="A2:J2"/>
    <mergeCell ref="A3:J3"/>
    <mergeCell ref="G4:H4"/>
    <mergeCell ref="A4:A5"/>
    <mergeCell ref="B4:B5"/>
    <mergeCell ref="C4:C5"/>
    <mergeCell ref="D4:D5"/>
    <mergeCell ref="E4:E5"/>
    <mergeCell ref="F4:F5"/>
    <mergeCell ref="I4:I5"/>
    <mergeCell ref="J4:J5"/>
  </mergeCells>
  <pageMargins left="0.354166666666667" right="0.27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lemovo</cp:lastModifiedBy>
  <dcterms:created xsi:type="dcterms:W3CDTF">2021-10-14T09:36:00Z</dcterms:created>
  <dcterms:modified xsi:type="dcterms:W3CDTF">2022-06-22T13:43:45Z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DB47F84C37D94C60B9D1C84F3411E12E</vt:lpwstr>
  </property>
  <property fmtid="{D5CDD505-2E9C-101B-9397-08002B2CF9AE}" pid="3" name="KSOProductBuildVer">
    <vt:lpwstr>2052-11.1.0.11744</vt:lpwstr>
  </property>
</Properties>
</file>