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1" activeTab="2"/>
  </bookViews>
  <sheets>
    <sheet name="表1-2 新增地方政府专项债券情况表" sheetId="2" r:id="rId1"/>
    <sheet name="表1-4 新增地方政府专项债券资金收支情况表" sheetId="4" r:id="rId2"/>
    <sheet name="表1-5新增地方政府债券存续期公开情况表" sheetId="5" r:id="rId3"/>
  </sheets>
  <calcPr calcId="144525"/>
</workbook>
</file>

<file path=xl/sharedStrings.xml><?xml version="1.0" encoding="utf-8"?>
<sst xmlns="http://schemas.openxmlformats.org/spreadsheetml/2006/main" count="133" uniqueCount="84">
  <si>
    <t>DEBT_T_XXGK_CXZQSY</t>
  </si>
  <si>
    <t xml:space="preserve"> AND T.AD_CODE_GK=52 AND T.SET_YEAR_GK=2020 AND T.ZWLB_ID=02</t>
  </si>
  <si>
    <t>AD_CODE_GK#52</t>
  </si>
  <si>
    <t>AD_CODE#52</t>
  </si>
  <si>
    <t>SET_YEAR_GK#2020</t>
  </si>
  <si>
    <t>ad_name#52 贵州省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</si>
  <si>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</si>
  <si>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</si>
  <si>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</si>
  <si>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</si>
  <si>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</si>
  <si>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</si>
  <si>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</si>
  <si>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</si>
  <si>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</si>
  <si>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</si>
  <si>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</si>
  <si>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</si>
  <si>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</si>
  <si>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</si>
  <si>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</si>
  <si>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</si>
  <si>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</si>
  <si>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表1-2</t>
  </si>
  <si>
    <t>2021年--2022年末花溪区发行的新增地方政府专项债券情况表（老旧小区改造）</t>
  </si>
  <si>
    <t xml:space="preserve">填报单位：花溪区住房和城乡建设局 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</si>
  <si>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</si>
  <si>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</si>
  <si>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</si>
  <si>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</si>
  <si>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</si>
  <si>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</si>
  <si>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</si>
  <si>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</si>
  <si>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</si>
  <si>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</si>
  <si>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项目涉及债券规模</t>
  </si>
  <si>
    <t>发行时间（年/月/日）</t>
  </si>
  <si>
    <t>债券利率(%)</t>
  </si>
  <si>
    <t>债券期限</t>
  </si>
  <si>
    <t>其中：债券资金安排</t>
  </si>
  <si>
    <t>2022年贵州省社会领域类专项债券（三期）——2022年贵州省政府专项债券（十三期）</t>
  </si>
  <si>
    <t>其他领域专项债券</t>
  </si>
  <si>
    <t>20年</t>
  </si>
  <si>
    <t>城镇老旧小区改造</t>
  </si>
  <si>
    <t>项目正在实施，尚未投入运营</t>
  </si>
  <si>
    <t>2022年贵州省社会领域类专项债券（二期）——2022年贵州省政府专项债券（十二期）</t>
  </si>
  <si>
    <t>15年</t>
  </si>
  <si>
    <t>城镇老旧小区</t>
  </si>
  <si>
    <t>2022年贵州省基础设施类专项债券（十期）——2022年贵州省政府专项债券（二十四期）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</si>
  <si>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</si>
  <si>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</si>
  <si>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T.ZWLB_ID='02'</t>
  </si>
  <si>
    <t>AD_NAME#52 贵州省</t>
  </si>
  <si>
    <t>SET_YEAR#2020</t>
  </si>
  <si>
    <t>SR_AMT#</t>
  </si>
  <si>
    <t>GNFL_NAME#</t>
  </si>
  <si>
    <t>ZC_AMT#</t>
  </si>
  <si>
    <t>GNFL_CODE#</t>
  </si>
  <si>
    <t>表1-4</t>
  </si>
  <si>
    <t>2021年--2022年末花溪区发行的新增地方政府专项债券资金收支情况表（老旧小区改造）</t>
  </si>
  <si>
    <t>填报单位：</t>
  </si>
  <si>
    <t>花溪区住房和城乡建设局</t>
  </si>
  <si>
    <t>序号</t>
  </si>
  <si>
    <t>2020年--2022年末新增专项债券资金收入</t>
  </si>
  <si>
    <t>2020年--2022年末新增专项债券资金安排的支出</t>
  </si>
  <si>
    <t>金额</t>
  </si>
  <si>
    <t>支出功能分类</t>
  </si>
  <si>
    <t>合计</t>
  </si>
  <si>
    <t>2290402其他地方自行试点项目收益专项债券收入安排的支出</t>
  </si>
  <si>
    <t>VALID#</t>
  </si>
  <si>
    <t>221</t>
  </si>
  <si>
    <t>231</t>
  </si>
  <si>
    <t>表1-5</t>
  </si>
  <si>
    <t>2021年--2022年末花溪区发行的新增地方政府债券存续期公开情况表（老旧小区改造）</t>
  </si>
  <si>
    <t>项目名称</t>
  </si>
  <si>
    <t>项目总投资</t>
  </si>
  <si>
    <t>债券额度</t>
  </si>
  <si>
    <t>建设进度及运营情况</t>
  </si>
  <si>
    <t>贵州省贵阳市花溪区松涛路及大职路周边老旧小区改造项目</t>
  </si>
  <si>
    <t>贵州省贵阳市花溪区大将路周边老旧小区改造项目</t>
  </si>
  <si>
    <t>贵州省贵阳市花溪区贵州大学周边老旧小区改造项目</t>
  </si>
  <si>
    <t>贵州省贵阳市花溪区清华中学周边老旧小区改造项目</t>
  </si>
  <si>
    <t>注：本表由使用债券资金的部门不迟于每年6月底前公开，反映截至上年末一般债券及专项债券项目信息。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</si>
</sst>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35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微软雅黑"/>
      <charset val="134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sz val="10"/>
      <name val="SimSun"/>
      <charset val="134"/>
    </font>
    <font>
      <b/>
      <sz val="16"/>
      <name val="微软雅黑"/>
      <charset val="134"/>
    </font>
    <font>
      <sz val="16"/>
      <name val="SimSun"/>
      <charset val="134"/>
    </font>
    <font>
      <b/>
      <sz val="16"/>
      <name val="SimSun"/>
      <charset val="134"/>
    </font>
    <font>
      <sz val="16"/>
      <color indexed="8"/>
      <name val="宋体"/>
      <charset val="1"/>
      <scheme val="minor"/>
    </font>
    <font>
      <sz val="16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1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9" applyNumberFormat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2" borderId="2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2" fillId="0" borderId="6" xfId="0" applyFont="1" applyBorder="1" applyAlignment="1">
      <alignment vertical="center" wrapText="1"/>
    </xf>
    <xf numFmtId="177" fontId="11" fillId="0" borderId="6" xfId="0" applyNumberFormat="1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zoomScale="74" zoomScaleNormal="74" topLeftCell="B4" workbookViewId="0">
      <selection activeCell="B9" sqref="B9"/>
    </sheetView>
  </sheetViews>
  <sheetFormatPr defaultColWidth="10" defaultRowHeight="14.4"/>
  <cols>
    <col min="1" max="1" width="9" hidden="1"/>
    <col min="2" max="2" width="42.3518518518519" customWidth="1"/>
    <col min="3" max="4" width="18.4444444444444" customWidth="1"/>
    <col min="5" max="5" width="15.1574074074074" customWidth="1"/>
    <col min="6" max="6" width="20.7592592592593" customWidth="1"/>
    <col min="7" max="7" width="13.5740740740741" customWidth="1"/>
    <col min="8" max="8" width="8.5" customWidth="1"/>
    <col min="9" max="9" width="13.5925925925926" customWidth="1"/>
    <col min="10" max="10" width="11.3703703703704" customWidth="1"/>
    <col min="11" max="11" width="16.9907407407407" customWidth="1"/>
    <col min="12" max="12" width="9.66666666666667" customWidth="1"/>
    <col min="13" max="13" width="17.7685185185185" customWidth="1"/>
    <col min="14" max="14" width="14.1203703703704" customWidth="1"/>
    <col min="15" max="15" width="16.9907407407407" customWidth="1"/>
    <col min="16" max="17" width="9" hidden="1"/>
    <col min="18" max="18" width="1.43518518518519" customWidth="1"/>
    <col min="19" max="19" width="11.7962962962963" style="41" customWidth="1"/>
  </cols>
  <sheetData>
    <row r="1" ht="43.2" hidden="1" spans="1:3">
      <c r="A1" s="3">
        <v>0</v>
      </c>
      <c r="B1" s="3" t="s">
        <v>0</v>
      </c>
      <c r="C1" s="3" t="s">
        <v>1</v>
      </c>
    </row>
    <row r="2" hidden="1" spans="1:8">
      <c r="A2" s="3">
        <v>0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</row>
    <row r="3" hidden="1" spans="1:18">
      <c r="A3" s="3">
        <v>0</v>
      </c>
      <c r="B3" s="3" t="s">
        <v>7</v>
      </c>
      <c r="C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3" t="s">
        <v>19</v>
      </c>
      <c r="P3" s="3" t="s">
        <v>20</v>
      </c>
      <c r="Q3" s="3" t="s">
        <v>21</v>
      </c>
      <c r="R3" s="3" t="s">
        <v>22</v>
      </c>
    </row>
    <row r="4" ht="14.3" customHeight="1" spans="1:2">
      <c r="A4" s="3">
        <v>0</v>
      </c>
      <c r="B4" s="3" t="s">
        <v>23</v>
      </c>
    </row>
    <row r="5" ht="27.85" customHeight="1" spans="1:15">
      <c r="A5" s="3">
        <v>0</v>
      </c>
      <c r="B5" s="42" t="s">
        <v>24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ht="43" customHeight="1" spans="1:15">
      <c r="A6" s="3">
        <v>0</v>
      </c>
      <c r="B6" s="43" t="s">
        <v>25</v>
      </c>
      <c r="C6" s="43"/>
      <c r="D6" s="43"/>
      <c r="E6" s="44"/>
      <c r="F6" s="44"/>
      <c r="G6" s="44"/>
      <c r="H6" s="44"/>
      <c r="I6" s="57"/>
      <c r="J6" s="57"/>
      <c r="K6" s="44"/>
      <c r="L6" s="44"/>
      <c r="M6" s="44"/>
      <c r="N6" s="57"/>
      <c r="O6" s="44" t="s">
        <v>26</v>
      </c>
    </row>
    <row r="7" ht="22" customHeight="1" spans="1:15">
      <c r="A7" s="3">
        <v>0</v>
      </c>
      <c r="B7" s="45"/>
      <c r="C7" s="46" t="s">
        <v>27</v>
      </c>
      <c r="D7" s="46"/>
      <c r="E7" s="46"/>
      <c r="F7" s="46"/>
      <c r="G7" s="46"/>
      <c r="H7" s="46"/>
      <c r="I7" s="58" t="s">
        <v>28</v>
      </c>
      <c r="J7" s="48" t="s">
        <v>29</v>
      </c>
      <c r="K7" s="48"/>
      <c r="L7" s="48" t="s">
        <v>30</v>
      </c>
      <c r="M7" s="48"/>
      <c r="N7" s="58" t="s">
        <v>31</v>
      </c>
      <c r="O7" s="48" t="s">
        <v>32</v>
      </c>
    </row>
    <row r="8" ht="43" customHeight="1" spans="1:15">
      <c r="A8" s="3">
        <v>0</v>
      </c>
      <c r="B8" s="47" t="s">
        <v>33</v>
      </c>
      <c r="C8" s="48" t="s">
        <v>34</v>
      </c>
      <c r="D8" s="48" t="s">
        <v>35</v>
      </c>
      <c r="E8" s="48" t="s">
        <v>36</v>
      </c>
      <c r="F8" s="48" t="s">
        <v>37</v>
      </c>
      <c r="G8" s="48" t="s">
        <v>38</v>
      </c>
      <c r="H8" s="48" t="s">
        <v>39</v>
      </c>
      <c r="I8" s="58"/>
      <c r="J8" s="48"/>
      <c r="K8" s="48" t="s">
        <v>40</v>
      </c>
      <c r="L8" s="48"/>
      <c r="M8" s="48" t="s">
        <v>40</v>
      </c>
      <c r="N8" s="58"/>
      <c r="O8" s="48"/>
    </row>
    <row r="9" ht="98" customHeight="1" spans="1:18">
      <c r="A9" s="3"/>
      <c r="B9" s="49" t="s">
        <v>41</v>
      </c>
      <c r="C9" s="49">
        <v>2205200</v>
      </c>
      <c r="D9" s="49" t="s">
        <v>42</v>
      </c>
      <c r="E9" s="50">
        <v>0.2</v>
      </c>
      <c r="F9" s="51">
        <v>44602</v>
      </c>
      <c r="G9" s="49">
        <v>3.35</v>
      </c>
      <c r="H9" s="49" t="s">
        <v>43</v>
      </c>
      <c r="I9" s="49" t="s">
        <v>44</v>
      </c>
      <c r="J9" s="59">
        <v>0.6236</v>
      </c>
      <c r="K9" s="50">
        <v>0.2</v>
      </c>
      <c r="L9" s="50">
        <v>0.43</v>
      </c>
      <c r="M9" s="50">
        <v>0.2</v>
      </c>
      <c r="N9" s="50">
        <v>0</v>
      </c>
      <c r="O9" s="49" t="s">
        <v>45</v>
      </c>
      <c r="P9" s="3"/>
      <c r="Q9" s="3"/>
      <c r="R9" s="3"/>
    </row>
    <row r="10" ht="83" customHeight="1" spans="1:18">
      <c r="A10" s="3"/>
      <c r="B10" s="49" t="s">
        <v>46</v>
      </c>
      <c r="C10" s="49">
        <v>2205199</v>
      </c>
      <c r="D10" s="49" t="s">
        <v>42</v>
      </c>
      <c r="E10" s="50">
        <v>0.2</v>
      </c>
      <c r="F10" s="51">
        <v>44602</v>
      </c>
      <c r="G10" s="49">
        <v>3.28</v>
      </c>
      <c r="H10" s="49" t="s">
        <v>47</v>
      </c>
      <c r="I10" s="49" t="s">
        <v>48</v>
      </c>
      <c r="J10" s="59">
        <v>0.497</v>
      </c>
      <c r="K10" s="50">
        <v>0.2</v>
      </c>
      <c r="L10" s="50">
        <v>0.32</v>
      </c>
      <c r="M10" s="50">
        <v>0.2</v>
      </c>
      <c r="N10" s="50">
        <v>0</v>
      </c>
      <c r="O10" s="49" t="s">
        <v>45</v>
      </c>
      <c r="P10" s="3"/>
      <c r="Q10" s="3"/>
      <c r="R10" s="3"/>
    </row>
    <row r="11" s="2" customFormat="1" ht="90" customHeight="1" spans="1:19">
      <c r="A11" s="52"/>
      <c r="B11" s="49" t="s">
        <v>46</v>
      </c>
      <c r="C11" s="49">
        <v>2205199</v>
      </c>
      <c r="D11" s="53" t="s">
        <v>42</v>
      </c>
      <c r="E11" s="54">
        <v>0.2</v>
      </c>
      <c r="F11" s="51">
        <v>44602</v>
      </c>
      <c r="G11" s="55">
        <v>3.28</v>
      </c>
      <c r="H11" s="53" t="s">
        <v>47</v>
      </c>
      <c r="I11" s="60" t="s">
        <v>44</v>
      </c>
      <c r="J11" s="59">
        <v>0.6187</v>
      </c>
      <c r="K11" s="50">
        <v>0.2</v>
      </c>
      <c r="L11" s="50">
        <v>0.4992</v>
      </c>
      <c r="M11" s="50">
        <v>0.2</v>
      </c>
      <c r="N11" s="50">
        <v>0</v>
      </c>
      <c r="O11" s="49" t="s">
        <v>45</v>
      </c>
      <c r="P11" s="52"/>
      <c r="Q11" s="52"/>
      <c r="R11" s="52"/>
      <c r="S11" s="41"/>
    </row>
    <row r="12" ht="67" customHeight="1" spans="1:18">
      <c r="A12" s="3"/>
      <c r="B12" s="49" t="s">
        <v>49</v>
      </c>
      <c r="C12" s="49">
        <v>2271471</v>
      </c>
      <c r="D12" s="53" t="s">
        <v>42</v>
      </c>
      <c r="E12" s="54">
        <v>0.2</v>
      </c>
      <c r="F12" s="51">
        <v>44742</v>
      </c>
      <c r="G12" s="55">
        <v>3.28</v>
      </c>
      <c r="H12" s="53" t="s">
        <v>47</v>
      </c>
      <c r="I12" s="60" t="s">
        <v>44</v>
      </c>
      <c r="J12" s="59"/>
      <c r="K12" s="50">
        <v>0.2</v>
      </c>
      <c r="L12" s="50"/>
      <c r="M12" s="50">
        <v>0.2</v>
      </c>
      <c r="N12" s="50">
        <v>0</v>
      </c>
      <c r="O12" s="49"/>
      <c r="P12" s="3"/>
      <c r="Q12" s="3"/>
      <c r="R12" s="3"/>
    </row>
    <row r="13" ht="78" customHeight="1" spans="1:18">
      <c r="A13" s="3"/>
      <c r="B13" s="49" t="s">
        <v>41</v>
      </c>
      <c r="C13" s="53">
        <v>2205200</v>
      </c>
      <c r="D13" s="53" t="s">
        <v>42</v>
      </c>
      <c r="E13" s="54">
        <v>0.2</v>
      </c>
      <c r="F13" s="56">
        <v>44602</v>
      </c>
      <c r="G13" s="53">
        <v>3.35</v>
      </c>
      <c r="H13" s="53" t="s">
        <v>43</v>
      </c>
      <c r="I13" s="53" t="s">
        <v>44</v>
      </c>
      <c r="J13" s="59">
        <v>0.4972</v>
      </c>
      <c r="K13" s="50">
        <v>0.2</v>
      </c>
      <c r="L13" s="50">
        <v>0.216847</v>
      </c>
      <c r="M13" s="50">
        <v>0.2</v>
      </c>
      <c r="N13" s="50">
        <v>0</v>
      </c>
      <c r="O13" s="49" t="s">
        <v>45</v>
      </c>
      <c r="P13" s="3"/>
      <c r="Q13" s="3"/>
      <c r="R13" s="3"/>
    </row>
    <row r="14" ht="21" customHeight="1" spans="2:11">
      <c r="B14" s="3" t="s">
        <v>50</v>
      </c>
      <c r="C14" s="3"/>
      <c r="D14" s="3"/>
      <c r="E14" s="3"/>
      <c r="F14" s="3"/>
      <c r="G14" s="3"/>
      <c r="H14" s="3"/>
      <c r="I14" s="3"/>
      <c r="J14" s="3"/>
      <c r="K14" s="3"/>
    </row>
  </sheetData>
  <mergeCells count="13">
    <mergeCell ref="B5:O5"/>
    <mergeCell ref="B6:D6"/>
    <mergeCell ref="C7:H7"/>
    <mergeCell ref="J7:K7"/>
    <mergeCell ref="L7:M7"/>
    <mergeCell ref="B14:K14"/>
    <mergeCell ref="I7:I8"/>
    <mergeCell ref="J11:J12"/>
    <mergeCell ref="L11:L12"/>
    <mergeCell ref="N7:N8"/>
    <mergeCell ref="O7:O8"/>
    <mergeCell ref="O11:O12"/>
    <mergeCell ref="S11:S12"/>
  </mergeCells>
  <pageMargins left="0.511805555555556" right="0.432638888888889" top="0.26875" bottom="0.26875" header="0" footer="0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B6" workbookViewId="0">
      <selection activeCell="K13" sqref="K13"/>
    </sheetView>
  </sheetViews>
  <sheetFormatPr defaultColWidth="10" defaultRowHeight="14.4" outlineLevelCol="6"/>
  <cols>
    <col min="1" max="1" width="9" hidden="1"/>
    <col min="2" max="2" width="17.5" customWidth="1"/>
    <col min="3" max="3" width="38.6759259259259" customWidth="1"/>
    <col min="4" max="4" width="23.2037037037037" style="2" customWidth="1"/>
    <col min="5" max="5" width="27.8240740740741" customWidth="1"/>
    <col min="6" max="6" width="21.5740740740741" style="2" customWidth="1"/>
    <col min="7" max="7" width="9" hidden="1"/>
    <col min="8" max="8" width="9.76851851851852" customWidth="1"/>
  </cols>
  <sheetData>
    <row r="1" ht="21.6" hidden="1" spans="1:3">
      <c r="A1" s="3">
        <v>0</v>
      </c>
      <c r="B1" s="3" t="s">
        <v>51</v>
      </c>
      <c r="C1" s="3" t="s">
        <v>52</v>
      </c>
    </row>
    <row r="2" ht="21.6" hidden="1" spans="1:7">
      <c r="A2" s="3">
        <v>0</v>
      </c>
      <c r="B2" s="3" t="s">
        <v>2</v>
      </c>
      <c r="C2" s="3" t="s">
        <v>3</v>
      </c>
      <c r="D2" s="23" t="s">
        <v>4</v>
      </c>
      <c r="E2" s="3" t="s">
        <v>53</v>
      </c>
      <c r="F2" s="23" t="s">
        <v>54</v>
      </c>
      <c r="G2" s="3" t="s">
        <v>6</v>
      </c>
    </row>
    <row r="3" ht="21.6" hidden="1" spans="1:7">
      <c r="A3" s="3">
        <v>0</v>
      </c>
      <c r="C3" s="3" t="s">
        <v>7</v>
      </c>
      <c r="D3" s="23" t="s">
        <v>55</v>
      </c>
      <c r="E3" s="3" t="s">
        <v>56</v>
      </c>
      <c r="F3" s="23" t="s">
        <v>57</v>
      </c>
      <c r="G3" s="3" t="s">
        <v>58</v>
      </c>
    </row>
    <row r="4" ht="18" customHeight="1" spans="1:2">
      <c r="A4" s="3">
        <v>0</v>
      </c>
      <c r="B4" s="24" t="s">
        <v>59</v>
      </c>
    </row>
    <row r="5" ht="27.85" customHeight="1" spans="1:6">
      <c r="A5" s="3">
        <v>0</v>
      </c>
      <c r="B5" s="25" t="s">
        <v>60</v>
      </c>
      <c r="C5" s="25"/>
      <c r="D5" s="25"/>
      <c r="E5" s="25"/>
      <c r="F5" s="25"/>
    </row>
    <row r="6" ht="37" customHeight="1" spans="1:6">
      <c r="A6" s="3">
        <v>0</v>
      </c>
      <c r="B6" s="26" t="s">
        <v>61</v>
      </c>
      <c r="C6" s="26" t="s">
        <v>62</v>
      </c>
      <c r="D6" s="27"/>
      <c r="E6" s="26"/>
      <c r="F6" s="28" t="s">
        <v>26</v>
      </c>
    </row>
    <row r="7" ht="19.9" customHeight="1" spans="1:6">
      <c r="A7" s="3">
        <v>0</v>
      </c>
      <c r="B7" s="29" t="s">
        <v>63</v>
      </c>
      <c r="C7" s="29" t="s">
        <v>64</v>
      </c>
      <c r="D7" s="29"/>
      <c r="E7" s="29" t="s">
        <v>65</v>
      </c>
      <c r="F7" s="29"/>
    </row>
    <row r="8" ht="19.9" customHeight="1" spans="1:6">
      <c r="A8" s="3">
        <v>0</v>
      </c>
      <c r="B8" s="29"/>
      <c r="C8" s="29" t="s">
        <v>33</v>
      </c>
      <c r="D8" s="29" t="s">
        <v>66</v>
      </c>
      <c r="E8" s="29" t="s">
        <v>67</v>
      </c>
      <c r="F8" s="29" t="s">
        <v>66</v>
      </c>
    </row>
    <row r="9" ht="24" customHeight="1" spans="1:7">
      <c r="A9" s="3">
        <v>0</v>
      </c>
      <c r="B9" s="30" t="s">
        <v>68</v>
      </c>
      <c r="C9" s="31"/>
      <c r="D9" s="32">
        <f>SUM(D10:D14)</f>
        <v>1</v>
      </c>
      <c r="E9" s="31"/>
      <c r="F9" s="32">
        <f>SUM(F10:F14)</f>
        <v>1</v>
      </c>
      <c r="G9" s="3"/>
    </row>
    <row r="10" ht="52" customHeight="1" spans="1:7">
      <c r="A10" s="3"/>
      <c r="B10" s="30"/>
      <c r="C10" s="33" t="s">
        <v>41</v>
      </c>
      <c r="D10" s="32">
        <v>0.2</v>
      </c>
      <c r="E10" s="33" t="s">
        <v>69</v>
      </c>
      <c r="F10" s="32">
        <v>0.2</v>
      </c>
      <c r="G10" s="3"/>
    </row>
    <row r="11" ht="52" customHeight="1" spans="1:7">
      <c r="A11" s="3"/>
      <c r="B11" s="30"/>
      <c r="C11" s="33" t="s">
        <v>46</v>
      </c>
      <c r="D11" s="32">
        <v>0.2</v>
      </c>
      <c r="E11" s="33" t="s">
        <v>69</v>
      </c>
      <c r="F11" s="32">
        <v>0.2</v>
      </c>
      <c r="G11" s="3"/>
    </row>
    <row r="12" ht="52" customHeight="1" spans="1:7">
      <c r="A12" s="3"/>
      <c r="B12" s="30"/>
      <c r="C12" s="33" t="s">
        <v>49</v>
      </c>
      <c r="D12" s="32">
        <v>0.2</v>
      </c>
      <c r="E12" s="33" t="s">
        <v>69</v>
      </c>
      <c r="F12" s="32">
        <v>0.2</v>
      </c>
      <c r="G12" s="3"/>
    </row>
    <row r="13" ht="52" customHeight="1" spans="1:7">
      <c r="A13" s="3"/>
      <c r="B13" s="30"/>
      <c r="C13" s="33" t="s">
        <v>46</v>
      </c>
      <c r="D13" s="32">
        <v>0.2</v>
      </c>
      <c r="E13" s="33" t="s">
        <v>69</v>
      </c>
      <c r="F13" s="32">
        <v>0.2</v>
      </c>
      <c r="G13" s="3"/>
    </row>
    <row r="14" ht="52" customHeight="1" spans="1:7">
      <c r="A14" s="3"/>
      <c r="B14" s="30"/>
      <c r="C14" s="31" t="s">
        <v>41</v>
      </c>
      <c r="D14" s="32">
        <v>0.2</v>
      </c>
      <c r="E14" s="33" t="s">
        <v>69</v>
      </c>
      <c r="F14" s="32">
        <v>0.2</v>
      </c>
      <c r="G14" s="3"/>
    </row>
    <row r="15" ht="28.6" customHeight="1" spans="1:7">
      <c r="A15" s="3" t="s">
        <v>70</v>
      </c>
      <c r="B15" s="34"/>
      <c r="C15" s="35"/>
      <c r="D15" s="36"/>
      <c r="E15" s="37"/>
      <c r="F15" s="36"/>
      <c r="G15" s="3" t="s">
        <v>71</v>
      </c>
    </row>
    <row r="16" ht="19.55" customHeight="1" spans="1:7">
      <c r="A16" s="3" t="s">
        <v>70</v>
      </c>
      <c r="B16" s="38"/>
      <c r="C16" s="35"/>
      <c r="D16" s="39"/>
      <c r="E16" s="35"/>
      <c r="F16" s="40"/>
      <c r="G16" s="3" t="s">
        <v>72</v>
      </c>
    </row>
  </sheetData>
  <mergeCells count="4">
    <mergeCell ref="B5:F5"/>
    <mergeCell ref="C7:D7"/>
    <mergeCell ref="E7:F7"/>
    <mergeCell ref="B7:B8"/>
  </mergeCells>
  <pageMargins left="0.75" right="0.747916666666667" top="0.2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L7" sqref="L7"/>
    </sheetView>
  </sheetViews>
  <sheetFormatPr defaultColWidth="8.88888888888889" defaultRowHeight="14.4"/>
  <cols>
    <col min="1" max="1" width="11.3333333333333" customWidth="1"/>
    <col min="2" max="2" width="32.1111111111111" customWidth="1"/>
    <col min="3" max="3" width="14.4444444444444" customWidth="1"/>
    <col min="4" max="4" width="16.3796296296296" customWidth="1"/>
    <col min="5" max="5" width="14.4444444444444" customWidth="1"/>
    <col min="6" max="6" width="32.1111111111111" customWidth="1"/>
    <col min="7" max="7" width="16.25" customWidth="1"/>
  </cols>
  <sheetData>
    <row r="1" s="1" customFormat="1" ht="10.8" spans="1:1">
      <c r="A1" s="3" t="s">
        <v>73</v>
      </c>
    </row>
    <row r="2" ht="24" customHeight="1" spans="1:14">
      <c r="A2" s="4" t="s">
        <v>74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</row>
    <row r="3" customFormat="1" ht="17" customHeight="1" spans="1:14">
      <c r="A3" s="4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</row>
    <row r="4" customFormat="1" ht="23" customHeight="1" spans="1:7">
      <c r="A4" s="6" t="s">
        <v>61</v>
      </c>
      <c r="B4" s="6" t="s">
        <v>62</v>
      </c>
      <c r="C4" s="6"/>
      <c r="D4" s="6"/>
      <c r="E4" s="6"/>
      <c r="F4" s="6"/>
      <c r="G4" s="7" t="s">
        <v>26</v>
      </c>
    </row>
    <row r="5" s="2" customFormat="1" ht="27" customHeight="1" spans="1:14">
      <c r="A5" s="8" t="s">
        <v>63</v>
      </c>
      <c r="B5" s="9" t="s">
        <v>75</v>
      </c>
      <c r="C5" s="9" t="s">
        <v>76</v>
      </c>
      <c r="D5" s="9" t="s">
        <v>35</v>
      </c>
      <c r="E5" s="9" t="s">
        <v>77</v>
      </c>
      <c r="F5" s="10" t="s">
        <v>78</v>
      </c>
      <c r="G5" s="11" t="s">
        <v>32</v>
      </c>
      <c r="H5" s="12"/>
      <c r="I5" s="12"/>
      <c r="J5" s="12"/>
      <c r="K5" s="12"/>
      <c r="L5" s="12"/>
      <c r="M5" s="12"/>
      <c r="N5" s="12"/>
    </row>
    <row r="6" ht="33" customHeight="1" spans="1:7">
      <c r="A6" s="13" t="s">
        <v>68</v>
      </c>
      <c r="B6" s="13"/>
      <c r="C6" s="14">
        <f>SUM(C7:C10)</f>
        <v>2.2365</v>
      </c>
      <c r="D6" s="13"/>
      <c r="E6" s="14">
        <f>SUM(E7:E10)</f>
        <v>1</v>
      </c>
      <c r="F6" s="13"/>
      <c r="G6" s="13"/>
    </row>
    <row r="7" ht="54" customHeight="1" spans="1:7">
      <c r="A7" s="13">
        <v>1</v>
      </c>
      <c r="B7" s="15" t="s">
        <v>79</v>
      </c>
      <c r="C7" s="13">
        <v>0.6236</v>
      </c>
      <c r="D7" s="15" t="s">
        <v>42</v>
      </c>
      <c r="E7" s="13">
        <v>0.2</v>
      </c>
      <c r="F7" s="13" t="s">
        <v>45</v>
      </c>
      <c r="G7" s="15"/>
    </row>
    <row r="8" ht="42" customHeight="1" spans="1:7">
      <c r="A8" s="13">
        <v>2</v>
      </c>
      <c r="B8" s="15" t="s">
        <v>80</v>
      </c>
      <c r="C8" s="13">
        <v>0.497</v>
      </c>
      <c r="D8" s="15" t="s">
        <v>42</v>
      </c>
      <c r="E8" s="13">
        <v>0.2</v>
      </c>
      <c r="F8" s="13" t="s">
        <v>45</v>
      </c>
      <c r="G8" s="13"/>
    </row>
    <row r="9" ht="44" customHeight="1" spans="1:7">
      <c r="A9" s="16">
        <v>3</v>
      </c>
      <c r="B9" s="17" t="s">
        <v>81</v>
      </c>
      <c r="C9" s="16">
        <v>0.6187</v>
      </c>
      <c r="D9" s="18" t="s">
        <v>42</v>
      </c>
      <c r="E9" s="16">
        <v>0.4</v>
      </c>
      <c r="F9" s="17" t="s">
        <v>45</v>
      </c>
      <c r="G9" s="19"/>
    </row>
    <row r="10" ht="37" customHeight="1" spans="1:9">
      <c r="A10" s="16">
        <v>4</v>
      </c>
      <c r="B10" s="17" t="s">
        <v>82</v>
      </c>
      <c r="C10" s="16">
        <v>0.4972</v>
      </c>
      <c r="D10" s="16" t="s">
        <v>42</v>
      </c>
      <c r="E10" s="16">
        <v>0.2</v>
      </c>
      <c r="F10" s="20" t="s">
        <v>45</v>
      </c>
      <c r="G10" s="16"/>
      <c r="H10" s="21"/>
      <c r="I10" s="21"/>
    </row>
    <row r="11" ht="28" customHeight="1" spans="1:9">
      <c r="A11" s="16"/>
      <c r="B11" s="16"/>
      <c r="C11" s="16"/>
      <c r="D11" s="16"/>
      <c r="E11" s="16"/>
      <c r="F11" s="20"/>
      <c r="G11" s="16"/>
      <c r="H11" s="21"/>
      <c r="I11" s="21"/>
    </row>
    <row r="12" ht="19" customHeight="1" spans="1:9">
      <c r="A12" s="22" t="s">
        <v>83</v>
      </c>
      <c r="B12" s="22"/>
      <c r="C12" s="22"/>
      <c r="D12" s="22"/>
      <c r="E12" s="22"/>
      <c r="F12" s="22"/>
      <c r="G12" s="3"/>
      <c r="H12" s="3"/>
      <c r="I12" s="3"/>
    </row>
  </sheetData>
  <mergeCells count="2">
    <mergeCell ref="A2:G2"/>
    <mergeCell ref="A12:I12"/>
  </mergeCells>
  <pageMargins left="0.75" right="0.747916666666667" top="0.275" bottom="1" header="0.196527777777778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表1-2 新增地方政府专项债券情况表</vt:lpstr>
      <vt:lpstr>表1-4 新增地方政府专项债券资金收支情况表</vt:lpstr>
      <vt:lpstr>表1-5新增地方政府债券存续期公开情况表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郑子愚</cp:lastModifiedBy>
  <dcterms:created xsi:type="dcterms:W3CDTF">2020-06-16T01:31:00Z</dcterms:created>
  <dcterms:modified xsi:type="dcterms:W3CDTF">2023-06-30T11:27:56Z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64AD239FDAAB4B61AF6C1E6E3219FCEB_12</vt:lpwstr>
  </property>
</Properties>
</file>