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<sst xmlns="http://schemas.openxmlformats.org/spreadsheetml/2006/main" count="87" uniqueCount="69">
  <si>
    <t>区本级部门整体支出绩效自评表</t>
  </si>
  <si>
    <t xml:space="preserve">（2022年度） </t>
  </si>
  <si>
    <t xml:space="preserve">    单位（盖章）: </t>
  </si>
  <si>
    <t>填报日期：</t>
  </si>
  <si>
    <t>项目名称</t>
  </si>
  <si>
    <t>贵阳市花溪区商务和投资促进局部门预算经费</t>
  </si>
  <si>
    <t>主管部门及代码</t>
  </si>
  <si>
    <t>实施单位</t>
  </si>
  <si>
    <t>贵阳市花溪区商务和投资促进局</t>
  </si>
  <si>
    <t>部门（单位）总体资金
（万元）</t>
  </si>
  <si>
    <t>资金来源</t>
  </si>
  <si>
    <t>年初预算数</t>
  </si>
  <si>
    <t>全年预算数（A）</t>
  </si>
  <si>
    <t>全年执行数（E）</t>
  </si>
  <si>
    <t>分值</t>
  </si>
  <si>
    <t>执行率</t>
  </si>
  <si>
    <t>得分</t>
  </si>
  <si>
    <t>年度资金总额：</t>
  </si>
  <si>
    <t>基本支出</t>
  </si>
  <si>
    <t>—</t>
  </si>
  <si>
    <t>项目支出</t>
  </si>
  <si>
    <t>其他资金</t>
  </si>
  <si>
    <t>年度总体目标</t>
  </si>
  <si>
    <t>预期目标</t>
  </si>
  <si>
    <t>实际完成情况</t>
  </si>
  <si>
    <t>目标1：大力发展新兴消费，推进“百场千店万铺”行动
目标2：巩固提升传统消费，优化商圈提质升级
目标3：依托口岸平台，推进高水平对外开放</t>
  </si>
  <si>
    <t>确保全局机关事务正常运行，保障全局职工的利益。办理各级人大代表建议、政协委员提案工作，做好党组织和工、青、妇等相关工作。
2、概述项目绩效目标完成情况。今年完成了商务和投资促进局各项目标任务：社会消费品零售额指标、网络零售额指标、新增上限入统企业指标、外贸进出口指标、招商引资指标及缴契有礼.乐购花溪消费卡活动经费等工作任务。对干部职工及企业进行了安全消防知识业务的培训，提高了大家的安全消防意识。
3、概述本单位整体支出绩效目标实现情况。通过预算执行，保障职工正常权益，保证机关正常运行，完成了区委区政府交办的各项工作任务，围绕中心服务大局，切实提升履职能力，组织动员广大职工为“强省会”贡献力量，有力激发职工创新创造活力。</t>
  </si>
  <si>
    <t>绩效
指标</t>
  </si>
  <si>
    <t>一级指标</t>
  </si>
  <si>
    <t>二级指标</t>
  </si>
  <si>
    <t>三级指标</t>
  </si>
  <si>
    <t>年度指标值（A）</t>
  </si>
  <si>
    <t>实际完成值（B）</t>
  </si>
  <si>
    <t>未完成原因分析</t>
  </si>
  <si>
    <t>产出指标
 （50分）</t>
  </si>
  <si>
    <t>数量</t>
  </si>
  <si>
    <t>业务工作完成率</t>
  </si>
  <si>
    <t>人员变动</t>
  </si>
  <si>
    <t>提供公共产品和公共服务完成率</t>
  </si>
  <si>
    <t>需补助的企业有所减少及应给予企业补贴的政策有所变动，疫情经费部分物资保供待确认后支付。</t>
  </si>
  <si>
    <t>质量</t>
  </si>
  <si>
    <t>资金使用合规性</t>
  </si>
  <si>
    <t>合规</t>
  </si>
  <si>
    <t>项目实施规范性</t>
  </si>
  <si>
    <t>规范</t>
  </si>
  <si>
    <t>时效</t>
  </si>
  <si>
    <t>业务工作按时完成率</t>
  </si>
  <si>
    <t>成本</t>
  </si>
  <si>
    <t>项目或定额成本控制率</t>
  </si>
  <si>
    <t>效益指标
（30分）</t>
  </si>
  <si>
    <t>经济效益</t>
  </si>
  <si>
    <t>主要指标经济增长率</t>
  </si>
  <si>
    <r>
      <rPr>
        <sz val="7"/>
        <rFont val="宋体"/>
        <charset val="134"/>
      </rPr>
      <t>85</t>
    </r>
    <r>
      <rPr>
        <sz val="7"/>
        <rFont val="Arial"/>
        <charset val="134"/>
      </rPr>
      <t>≥</t>
    </r>
  </si>
  <si>
    <t>社会效益</t>
  </si>
  <si>
    <t>保障单位正常运转</t>
  </si>
  <si>
    <t>持续保障</t>
  </si>
  <si>
    <t>提高工作效率</t>
  </si>
  <si>
    <t>有效提高</t>
  </si>
  <si>
    <t>生态效益</t>
  </si>
  <si>
    <t>严守生态环境底线、促进经济与社会、生态协调发展</t>
  </si>
  <si>
    <t>有效推动</t>
  </si>
  <si>
    <t>可持续影响</t>
  </si>
  <si>
    <t>为花溪强省会工作提供有效支撑</t>
  </si>
  <si>
    <t>满意度
指标
（10分）</t>
  </si>
  <si>
    <t>服务对象
满意度</t>
  </si>
  <si>
    <t>干部职工满意度</t>
  </si>
  <si>
    <t>服务对象满意度</t>
  </si>
  <si>
    <t>总     分</t>
  </si>
  <si>
    <t>绩效
结论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</si>
</sst>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sz val="18"/>
      <name val="方正小标宋_GBK"/>
      <charset val="134"/>
    </font>
    <font>
      <sz val="7"/>
      <name val="宋体"/>
      <charset val="134"/>
    </font>
    <font>
      <sz val="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7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49" applyFont="1" applyAlignment="1" applyProtection="1">
      <alignment vertical="center"/>
      <protection locked="0"/>
    </xf>
    <xf numFmtId="0" fontId="1" fillId="2" borderId="0" xfId="49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9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tabSelected="1" zoomScale="80" zoomScaleNormal="80" workbookViewId="0">
      <selection activeCell="I20" sqref="I20:K20"/>
    </sheetView>
  </sheetViews>
  <sheetFormatPr defaultColWidth="9" defaultRowHeight="13.5"/>
  <cols>
    <col min="2" max="2" width="12.75" customWidth="1"/>
    <col min="3" max="3" width="14.525" customWidth="1"/>
    <col min="4" max="4" width="17.1916666666667" customWidth="1"/>
  </cols>
  <sheetData>
    <row r="1" s="1" customFormat="1" ht="14" customHeight="1" spans="1:11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4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22.9" customHeight="1" spans="1:11">
      <c r="A4" s="6" t="s">
        <v>2</v>
      </c>
      <c r="B4" s="6"/>
      <c r="C4" s="6"/>
      <c r="D4" s="6"/>
      <c r="E4" s="6"/>
      <c r="F4" s="7" t="s">
        <v>3</v>
      </c>
      <c r="G4" s="7"/>
      <c r="H4" s="7"/>
      <c r="I4" s="7"/>
      <c r="J4" s="7"/>
      <c r="K4" s="7"/>
    </row>
    <row r="5" ht="29" customHeight="1" spans="1:11">
      <c r="A5" s="8" t="s">
        <v>4</v>
      </c>
      <c r="B5" s="8"/>
      <c r="C5" s="8"/>
      <c r="D5" s="8" t="s">
        <v>5</v>
      </c>
      <c r="E5" s="8"/>
      <c r="F5" s="8"/>
      <c r="G5" s="8"/>
      <c r="H5" s="8"/>
      <c r="I5" s="8"/>
      <c r="J5" s="8"/>
      <c r="K5" s="8"/>
    </row>
    <row r="6" ht="29" customHeight="1" spans="1:11">
      <c r="A6" s="8" t="s">
        <v>6</v>
      </c>
      <c r="B6" s="8"/>
      <c r="C6" s="8"/>
      <c r="D6" s="8">
        <v>207001</v>
      </c>
      <c r="E6" s="8"/>
      <c r="F6" s="8" t="s">
        <v>7</v>
      </c>
      <c r="G6" s="8" t="s">
        <v>8</v>
      </c>
      <c r="H6" s="8"/>
      <c r="I6" s="8"/>
      <c r="J6" s="8"/>
      <c r="K6" s="8"/>
    </row>
    <row r="7" ht="29" customHeight="1" spans="1:11">
      <c r="A7" s="8" t="s">
        <v>9</v>
      </c>
      <c r="B7" s="8"/>
      <c r="C7" s="8"/>
      <c r="D7" s="8" t="s">
        <v>10</v>
      </c>
      <c r="E7" s="8" t="s">
        <v>11</v>
      </c>
      <c r="F7" s="8" t="s">
        <v>12</v>
      </c>
      <c r="G7" s="8" t="s">
        <v>13</v>
      </c>
      <c r="H7" s="8"/>
      <c r="I7" s="8" t="s">
        <v>14</v>
      </c>
      <c r="J7" s="8" t="s">
        <v>15</v>
      </c>
      <c r="K7" s="8" t="s">
        <v>16</v>
      </c>
    </row>
    <row r="8" ht="29" customHeight="1" spans="1:11">
      <c r="A8" s="8"/>
      <c r="B8" s="8"/>
      <c r="C8" s="8"/>
      <c r="D8" s="9" t="s">
        <v>17</v>
      </c>
      <c r="E8" s="8">
        <v>7557.84</v>
      </c>
      <c r="F8" s="8">
        <f>F9+F10</f>
        <v>3153.75</v>
      </c>
      <c r="G8" s="8">
        <v>2606.58</v>
      </c>
      <c r="H8" s="8"/>
      <c r="I8" s="8">
        <v>10</v>
      </c>
      <c r="J8" s="8">
        <f>G8/F8</f>
        <v>0.826501783590963</v>
      </c>
      <c r="K8" s="8">
        <v>82.65</v>
      </c>
    </row>
    <row r="9" ht="29" customHeight="1" spans="1:11">
      <c r="A9" s="8"/>
      <c r="B9" s="8"/>
      <c r="C9" s="8"/>
      <c r="D9" s="8" t="s">
        <v>18</v>
      </c>
      <c r="E9" s="8">
        <v>773.21</v>
      </c>
      <c r="F9" s="8">
        <v>715.75</v>
      </c>
      <c r="G9" s="8">
        <v>700.2</v>
      </c>
      <c r="H9" s="8"/>
      <c r="I9" s="8" t="s">
        <v>19</v>
      </c>
      <c r="J9" s="8" t="s">
        <v>19</v>
      </c>
      <c r="K9" s="8" t="s">
        <v>19</v>
      </c>
    </row>
    <row r="10" ht="29" customHeight="1" spans="1:11">
      <c r="A10" s="8"/>
      <c r="B10" s="8"/>
      <c r="C10" s="8"/>
      <c r="D10" s="8" t="s">
        <v>20</v>
      </c>
      <c r="E10" s="8">
        <v>6784.63</v>
      </c>
      <c r="F10" s="8">
        <v>2438</v>
      </c>
      <c r="G10" s="8">
        <v>1906.38</v>
      </c>
      <c r="H10" s="8"/>
      <c r="I10" s="8" t="s">
        <v>19</v>
      </c>
      <c r="J10" s="8" t="s">
        <v>19</v>
      </c>
      <c r="K10" s="8" t="s">
        <v>19</v>
      </c>
    </row>
    <row r="11" ht="29" customHeight="1" spans="1:11">
      <c r="A11" s="8"/>
      <c r="B11" s="8"/>
      <c r="C11" s="8"/>
      <c r="D11" s="8" t="s">
        <v>21</v>
      </c>
      <c r="E11" s="8"/>
      <c r="F11" s="8"/>
      <c r="G11" s="8"/>
      <c r="H11" s="8"/>
      <c r="I11" s="8" t="s">
        <v>19</v>
      </c>
      <c r="J11" s="8" t="s">
        <v>19</v>
      </c>
      <c r="K11" s="8" t="s">
        <v>19</v>
      </c>
    </row>
    <row r="12" ht="29" customHeight="1" spans="1:11">
      <c r="A12" s="8" t="s">
        <v>22</v>
      </c>
      <c r="B12" s="8" t="s">
        <v>23</v>
      </c>
      <c r="C12" s="8"/>
      <c r="D12" s="8"/>
      <c r="E12" s="8"/>
      <c r="F12" s="8" t="s">
        <v>24</v>
      </c>
      <c r="G12" s="8"/>
      <c r="H12" s="8"/>
      <c r="I12" s="8"/>
      <c r="J12" s="8"/>
      <c r="K12" s="8"/>
    </row>
    <row r="13" ht="29" customHeight="1" spans="1:11">
      <c r="A13" s="8"/>
      <c r="B13" s="10" t="s">
        <v>25</v>
      </c>
      <c r="C13" s="10"/>
      <c r="D13" s="10"/>
      <c r="E13" s="10"/>
      <c r="F13" s="11" t="s">
        <v>26</v>
      </c>
      <c r="G13" s="11"/>
      <c r="H13" s="11"/>
      <c r="I13" s="11"/>
      <c r="J13" s="11"/>
      <c r="K13" s="11"/>
    </row>
    <row r="14" ht="29" customHeight="1" spans="1:11">
      <c r="A14" s="8" t="s">
        <v>27</v>
      </c>
      <c r="B14" s="8" t="s">
        <v>28</v>
      </c>
      <c r="C14" s="8" t="s">
        <v>29</v>
      </c>
      <c r="D14" s="8" t="s">
        <v>30</v>
      </c>
      <c r="E14" s="8" t="s">
        <v>31</v>
      </c>
      <c r="F14" s="8" t="s">
        <v>32</v>
      </c>
      <c r="G14" s="8" t="s">
        <v>14</v>
      </c>
      <c r="H14" s="8" t="s">
        <v>16</v>
      </c>
      <c r="I14" s="8" t="s">
        <v>33</v>
      </c>
      <c r="J14" s="8"/>
      <c r="K14" s="8"/>
    </row>
    <row r="15" ht="29" customHeight="1" spans="1:11">
      <c r="A15" s="8"/>
      <c r="B15" s="8" t="s">
        <v>34</v>
      </c>
      <c r="C15" s="8" t="s">
        <v>35</v>
      </c>
      <c r="D15" s="9" t="s">
        <v>36</v>
      </c>
      <c r="E15" s="12">
        <v>1</v>
      </c>
      <c r="F15" s="13">
        <v>0.9586</v>
      </c>
      <c r="G15" s="8">
        <v>10</v>
      </c>
      <c r="H15" s="8">
        <v>8</v>
      </c>
      <c r="I15" s="15" t="s">
        <v>37</v>
      </c>
      <c r="J15" s="15"/>
      <c r="K15" s="15"/>
    </row>
    <row r="16" ht="29" customHeight="1" spans="1:11">
      <c r="A16" s="8"/>
      <c r="B16" s="8"/>
      <c r="C16" s="8"/>
      <c r="D16" s="10" t="s">
        <v>38</v>
      </c>
      <c r="E16" s="12">
        <v>1</v>
      </c>
      <c r="F16" s="13">
        <v>0.8489</v>
      </c>
      <c r="G16" s="8">
        <v>10</v>
      </c>
      <c r="H16" s="8">
        <v>6</v>
      </c>
      <c r="I16" s="15" t="s">
        <v>39</v>
      </c>
      <c r="J16" s="15"/>
      <c r="K16" s="15"/>
    </row>
    <row r="17" ht="29" customHeight="1" spans="1:11">
      <c r="A17" s="8"/>
      <c r="B17" s="8"/>
      <c r="C17" s="8" t="s">
        <v>40</v>
      </c>
      <c r="D17" s="10" t="s">
        <v>41</v>
      </c>
      <c r="E17" s="12" t="s">
        <v>42</v>
      </c>
      <c r="F17" s="12" t="s">
        <v>42</v>
      </c>
      <c r="G17" s="8">
        <v>5</v>
      </c>
      <c r="H17" s="8">
        <v>5</v>
      </c>
      <c r="I17" s="8"/>
      <c r="J17" s="8"/>
      <c r="K17" s="8"/>
    </row>
    <row r="18" ht="29" customHeight="1" spans="1:11">
      <c r="A18" s="8"/>
      <c r="B18" s="8"/>
      <c r="C18" s="8"/>
      <c r="D18" s="14" t="s">
        <v>43</v>
      </c>
      <c r="E18" s="12" t="s">
        <v>44</v>
      </c>
      <c r="F18" s="12" t="s">
        <v>44</v>
      </c>
      <c r="G18" s="8">
        <v>5</v>
      </c>
      <c r="H18" s="8">
        <v>5</v>
      </c>
      <c r="I18" s="8"/>
      <c r="J18" s="8"/>
      <c r="K18" s="8"/>
    </row>
    <row r="19" ht="29" customHeight="1" spans="1:11">
      <c r="A19" s="8"/>
      <c r="B19" s="8"/>
      <c r="C19" s="8" t="s">
        <v>45</v>
      </c>
      <c r="D19" s="14" t="s">
        <v>46</v>
      </c>
      <c r="E19" s="12">
        <v>1</v>
      </c>
      <c r="F19" s="12">
        <v>1</v>
      </c>
      <c r="G19" s="8">
        <v>10</v>
      </c>
      <c r="H19" s="8">
        <v>10</v>
      </c>
      <c r="I19" s="8"/>
      <c r="J19" s="8"/>
      <c r="K19" s="8"/>
    </row>
    <row r="20" ht="29" customHeight="1" spans="1:11">
      <c r="A20" s="8"/>
      <c r="B20" s="8"/>
      <c r="C20" s="8"/>
      <c r="D20" s="9"/>
      <c r="E20" s="8"/>
      <c r="F20" s="8"/>
      <c r="G20" s="8"/>
      <c r="H20" s="8"/>
      <c r="I20" s="8"/>
      <c r="J20" s="8"/>
      <c r="K20" s="8"/>
    </row>
    <row r="21" ht="29" customHeight="1" spans="1:11">
      <c r="A21" s="8"/>
      <c r="B21" s="8"/>
      <c r="C21" s="8" t="s">
        <v>47</v>
      </c>
      <c r="D21" s="10" t="s">
        <v>48</v>
      </c>
      <c r="E21" s="12">
        <v>1</v>
      </c>
      <c r="F21" s="12">
        <v>1</v>
      </c>
      <c r="G21" s="8">
        <v>10</v>
      </c>
      <c r="H21" s="8">
        <v>10</v>
      </c>
      <c r="I21" s="8"/>
      <c r="J21" s="8"/>
      <c r="K21" s="8"/>
    </row>
    <row r="22" ht="29" customHeight="1" spans="1:11">
      <c r="A22" s="8"/>
      <c r="B22" s="8"/>
      <c r="C22" s="8"/>
      <c r="D22" s="9"/>
      <c r="E22" s="8"/>
      <c r="F22" s="8"/>
      <c r="G22" s="8"/>
      <c r="H22" s="8"/>
      <c r="I22" s="8"/>
      <c r="J22" s="8"/>
      <c r="K22" s="8"/>
    </row>
    <row r="23" ht="29" customHeight="1" spans="1:11">
      <c r="A23" s="8"/>
      <c r="B23" s="8" t="s">
        <v>49</v>
      </c>
      <c r="C23" s="8" t="s">
        <v>50</v>
      </c>
      <c r="D23" s="10" t="s">
        <v>51</v>
      </c>
      <c r="E23" s="8" t="s">
        <v>52</v>
      </c>
      <c r="F23" s="8" t="s">
        <v>52</v>
      </c>
      <c r="G23" s="8">
        <v>10</v>
      </c>
      <c r="H23" s="8">
        <v>10</v>
      </c>
      <c r="I23" s="8"/>
      <c r="J23" s="8"/>
      <c r="K23" s="8"/>
    </row>
    <row r="24" ht="29" customHeight="1" spans="1:11">
      <c r="A24" s="8"/>
      <c r="B24" s="8"/>
      <c r="C24" s="8"/>
      <c r="D24" s="9"/>
      <c r="E24" s="8"/>
      <c r="F24" s="8"/>
      <c r="G24" s="8"/>
      <c r="H24" s="8"/>
      <c r="I24" s="8"/>
      <c r="J24" s="8"/>
      <c r="K24" s="8"/>
    </row>
    <row r="25" ht="29" customHeight="1" spans="1:11">
      <c r="A25" s="8"/>
      <c r="B25" s="8"/>
      <c r="C25" s="8" t="s">
        <v>53</v>
      </c>
      <c r="D25" s="10" t="s">
        <v>54</v>
      </c>
      <c r="E25" s="15" t="s">
        <v>55</v>
      </c>
      <c r="F25" s="15" t="s">
        <v>55</v>
      </c>
      <c r="G25" s="8">
        <v>5</v>
      </c>
      <c r="H25" s="8">
        <v>5</v>
      </c>
      <c r="I25" s="8"/>
      <c r="J25" s="8"/>
      <c r="K25" s="8"/>
    </row>
    <row r="26" ht="29" customHeight="1" spans="1:11">
      <c r="A26" s="8"/>
      <c r="B26" s="8"/>
      <c r="C26" s="8"/>
      <c r="D26" s="14" t="s">
        <v>56</v>
      </c>
      <c r="E26" s="15" t="s">
        <v>57</v>
      </c>
      <c r="F26" s="15" t="s">
        <v>57</v>
      </c>
      <c r="G26" s="8">
        <v>5</v>
      </c>
      <c r="H26" s="8">
        <v>5</v>
      </c>
      <c r="I26" s="8"/>
      <c r="J26" s="8"/>
      <c r="K26" s="8"/>
    </row>
    <row r="27" ht="29" customHeight="1" spans="1:11">
      <c r="A27" s="8"/>
      <c r="B27" s="8"/>
      <c r="C27" s="8" t="s">
        <v>58</v>
      </c>
      <c r="D27" s="10" t="s">
        <v>59</v>
      </c>
      <c r="E27" s="15" t="s">
        <v>60</v>
      </c>
      <c r="F27" s="15" t="s">
        <v>60</v>
      </c>
      <c r="G27" s="8">
        <v>10</v>
      </c>
      <c r="H27" s="8">
        <v>10</v>
      </c>
      <c r="I27" s="8"/>
      <c r="J27" s="8"/>
      <c r="K27" s="8"/>
    </row>
    <row r="28" ht="29" customHeight="1" spans="1:11">
      <c r="A28" s="8"/>
      <c r="B28" s="8"/>
      <c r="C28" s="8"/>
      <c r="D28" s="9"/>
      <c r="E28" s="8"/>
      <c r="F28" s="8"/>
      <c r="G28" s="8"/>
      <c r="H28" s="8"/>
      <c r="I28" s="8"/>
      <c r="J28" s="8"/>
      <c r="K28" s="8"/>
    </row>
    <row r="29" ht="29" customHeight="1" spans="1:11">
      <c r="A29" s="8"/>
      <c r="B29" s="8"/>
      <c r="C29" s="8" t="s">
        <v>61</v>
      </c>
      <c r="D29" s="10" t="s">
        <v>62</v>
      </c>
      <c r="E29" s="8" t="s">
        <v>60</v>
      </c>
      <c r="F29" s="8" t="s">
        <v>60</v>
      </c>
      <c r="G29" s="8">
        <v>10</v>
      </c>
      <c r="H29" s="8">
        <v>10</v>
      </c>
      <c r="I29" s="8"/>
      <c r="J29" s="8"/>
      <c r="K29" s="8"/>
    </row>
    <row r="30" spans="1:11">
      <c r="A30" s="8"/>
      <c r="B30" s="8"/>
      <c r="C30" s="8"/>
      <c r="D30" s="9"/>
      <c r="E30" s="8"/>
      <c r="F30" s="8"/>
      <c r="G30" s="8"/>
      <c r="H30" s="8"/>
      <c r="I30" s="8"/>
      <c r="J30" s="8"/>
      <c r="K30" s="8"/>
    </row>
    <row r="31" spans="1:11">
      <c r="A31" s="8"/>
      <c r="B31" s="8" t="s">
        <v>63</v>
      </c>
      <c r="C31" s="8" t="s">
        <v>64</v>
      </c>
      <c r="D31" s="10" t="s">
        <v>65</v>
      </c>
      <c r="E31" s="12">
        <v>1</v>
      </c>
      <c r="F31" s="12">
        <v>1</v>
      </c>
      <c r="G31" s="8">
        <v>5</v>
      </c>
      <c r="H31" s="8">
        <v>5</v>
      </c>
      <c r="I31" s="8"/>
      <c r="J31" s="8"/>
      <c r="K31" s="8"/>
    </row>
    <row r="32" spans="1:11">
      <c r="A32" s="8"/>
      <c r="B32" s="8"/>
      <c r="C32" s="8"/>
      <c r="D32" s="10" t="s">
        <v>66</v>
      </c>
      <c r="E32" s="12">
        <v>1</v>
      </c>
      <c r="F32" s="12">
        <v>1</v>
      </c>
      <c r="G32" s="8">
        <v>5</v>
      </c>
      <c r="H32" s="8">
        <v>5</v>
      </c>
      <c r="I32" s="8"/>
      <c r="J32" s="8"/>
      <c r="K32" s="8"/>
    </row>
    <row r="33" spans="1:11">
      <c r="A33" s="8" t="s">
        <v>67</v>
      </c>
      <c r="B33" s="8"/>
      <c r="C33" s="8"/>
      <c r="D33" s="8"/>
      <c r="E33" s="8"/>
      <c r="F33" s="8"/>
      <c r="G33" s="16">
        <v>100</v>
      </c>
      <c r="H33" s="8">
        <f>SUM(H15:H32)</f>
        <v>94</v>
      </c>
      <c r="I33" s="8"/>
      <c r="J33" s="8"/>
      <c r="K33" s="8"/>
    </row>
    <row r="34" ht="19.5" spans="1:11">
      <c r="A34" s="8" t="s">
        <v>68</v>
      </c>
      <c r="B34" s="8"/>
      <c r="C34" s="8"/>
      <c r="D34" s="8"/>
      <c r="E34" s="8"/>
      <c r="F34" s="8"/>
      <c r="G34" s="8"/>
      <c r="H34" s="8"/>
      <c r="I34" s="8"/>
      <c r="J34" s="8"/>
      <c r="K34" s="8"/>
    </row>
  </sheetData>
  <mergeCells count="55">
    <mergeCell ref="A2:K2"/>
    <mergeCell ref="A3:K3"/>
    <mergeCell ref="A4:E4"/>
    <mergeCell ref="F4:K4"/>
    <mergeCell ref="A5:C5"/>
    <mergeCell ref="D5:K5"/>
    <mergeCell ref="A6:C6"/>
    <mergeCell ref="D6:E6"/>
    <mergeCell ref="G6:K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A33:F33"/>
    <mergeCell ref="I33:K33"/>
    <mergeCell ref="B34:K34"/>
    <mergeCell ref="A12:A13"/>
    <mergeCell ref="A14:A32"/>
    <mergeCell ref="B15:B22"/>
    <mergeCell ref="B23:B30"/>
    <mergeCell ref="B31:B32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A7:C11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唐骞</dc:creator>
  <cp:lastModifiedBy>admin</cp:lastModifiedBy>
  <dcterms:created xsi:type="dcterms:W3CDTF">2023-07-18T02:09:00Z</dcterms:created>
  <dcterms:modified xsi:type="dcterms:W3CDTF">2023-10-24T04:42:50Z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119D5DA9BBC9467D9C761DE52D30C29C_12</vt:lpwstr>
  </property>
</Properties>
</file>