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<sst xmlns="http://schemas.openxmlformats.org/spreadsheetml/2006/main" count="67" uniqueCount="56">
  <si>
    <t>部门整体支出绩效自评表</t>
  </si>
  <si>
    <t>（2022年度）</t>
  </si>
  <si>
    <t>部门（单位）名称</t>
  </si>
  <si>
    <t>贵阳市花溪区水务管理局</t>
  </si>
  <si>
    <t>部门（单位）总体          
资金（万元）</t>
  </si>
  <si>
    <t>资金来源</t>
  </si>
  <si>
    <t>年初预算数</t>
  </si>
  <si>
    <t>全年预算数（A）</t>
  </si>
  <si>
    <t>全年执行数（B）</t>
  </si>
  <si>
    <t>分值</t>
  </si>
  <si>
    <t>执行率</t>
  </si>
  <si>
    <t>得分</t>
  </si>
  <si>
    <t>资金总额</t>
  </si>
  <si>
    <t>人员类项目</t>
  </si>
  <si>
    <t>——</t>
  </si>
  <si>
    <t>运转类公用经费项目</t>
  </si>
  <si>
    <t>其他运转类</t>
  </si>
  <si>
    <t>特定目标类项目</t>
  </si>
  <si>
    <t>年度总体目标</t>
  </si>
  <si>
    <t>预期目标</t>
  </si>
  <si>
    <t>实际完成情况</t>
  </si>
  <si>
    <t>（一）扎实推进重点项目建设；
（二）持续加强生态环保工作整改；
（三）逐步推进城乡供水一体化，提升农村供水保障能力；
（四）全力推进市政道路雨污水管网移交工作；
（五）严格落实水资源管理工作；
（六）全面落实“河长制”工作；
（七）做好汛期应急值守、信息共享和应急处置。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</si>
  <si>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</si>
  <si>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</si>
  <si>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</si>
  <si>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</si>
  <si>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</si>
  <si>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</si>
  <si>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</si>
  <si>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
 （50分）</t>
  </si>
  <si>
    <t>数量</t>
  </si>
  <si>
    <t>启动污水处理厂建设项目</t>
  </si>
  <si>
    <t>涉及项目前期工作正在有序推进</t>
  </si>
  <si>
    <t>实施农村供水工程3个</t>
  </si>
  <si>
    <t>实施病险水库除险加固工程建设5</t>
  </si>
  <si>
    <t>开展农村饮水安全维修养护项目</t>
  </si>
  <si>
    <t>开展小型水库维修养护工程</t>
  </si>
  <si>
    <t>质量</t>
  </si>
  <si>
    <t>质量达标率</t>
  </si>
  <si>
    <t>时效</t>
  </si>
  <si>
    <t>完成及时性</t>
  </si>
  <si>
    <t>成本</t>
  </si>
  <si>
    <t>成本节约率</t>
  </si>
  <si>
    <t>效益指标
（30分）</t>
  </si>
  <si>
    <t>社会效益</t>
  </si>
  <si>
    <t>解决饮水不保障问题，解决黑臭水体问题，改善水环境</t>
  </si>
  <si>
    <t>生态效益</t>
  </si>
  <si>
    <t>解决污水收集及处理问题，改善区域水环境质量</t>
  </si>
  <si>
    <t>可持续影响</t>
  </si>
  <si>
    <t>保障农村饮水安全达标</t>
  </si>
  <si>
    <t>满意度
指标
（10分）</t>
  </si>
  <si>
    <t>服务对象
满意度</t>
  </si>
  <si>
    <t>受益群众满意度</t>
  </si>
  <si>
    <t>总     分</t>
  </si>
  <si>
    <t>绩效
结论</t>
  </si>
  <si>
    <t>本次绩效评价分别从投入、过程、产出、效益 4 个维度对项目进行评价，2022年度财政性资金部门整体绩效评价得分93.69分，评价等级为“优”。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</si>
</sst>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49" applyFont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4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zoomScale="80" zoomScaleNormal="80" topLeftCell="A22" workbookViewId="0">
      <selection activeCell="J47" sqref="J47"/>
    </sheetView>
  </sheetViews>
  <sheetFormatPr defaultColWidth="9" defaultRowHeight="13.5"/>
  <cols>
    <col min="2" max="2" width="17.9583333333333" customWidth="1"/>
    <col min="3" max="3" width="14.525" customWidth="1"/>
    <col min="4" max="4" width="24.375" customWidth="1"/>
    <col min="5" max="5" width="11.8666666666667" customWidth="1"/>
    <col min="6" max="6" width="11.7166666666667" customWidth="1"/>
    <col min="10" max="10" width="12.625"/>
  </cols>
  <sheetData>
    <row r="1" s="1" customFormat="1" ht="14" customHeight="1" spans="1:11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3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4" customHeight="1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29" customHeight="1" spans="1:11">
      <c r="A4" s="7" t="s">
        <v>2</v>
      </c>
      <c r="B4" s="7"/>
      <c r="C4" s="7"/>
      <c r="D4" s="7" t="s">
        <v>3</v>
      </c>
      <c r="E4" s="7"/>
      <c r="F4" s="7"/>
      <c r="G4" s="7"/>
      <c r="H4" s="7"/>
      <c r="I4" s="7"/>
      <c r="J4" s="7"/>
      <c r="K4" s="7"/>
    </row>
    <row r="5" ht="29" customHeight="1" spans="1:11">
      <c r="A5" s="8" t="s">
        <v>4</v>
      </c>
      <c r="B5" s="9"/>
      <c r="C5" s="10"/>
      <c r="D5" s="11" t="s">
        <v>5</v>
      </c>
      <c r="E5" s="11" t="s">
        <v>6</v>
      </c>
      <c r="F5" s="11" t="s">
        <v>7</v>
      </c>
      <c r="G5" s="11" t="s">
        <v>8</v>
      </c>
      <c r="H5" s="11"/>
      <c r="I5" s="11" t="s">
        <v>9</v>
      </c>
      <c r="J5" s="11" t="s">
        <v>10</v>
      </c>
      <c r="K5" s="11" t="s">
        <v>11</v>
      </c>
    </row>
    <row r="6" ht="29" customHeight="1" spans="1:11">
      <c r="A6" s="12"/>
      <c r="B6" s="13"/>
      <c r="C6" s="14"/>
      <c r="D6" s="15" t="s">
        <v>12</v>
      </c>
      <c r="E6" s="16">
        <f>E7+E8+E9+E10</f>
        <v>7408.78</v>
      </c>
      <c r="F6" s="16">
        <f>F7+F8+F9+F10</f>
        <v>25440.67</v>
      </c>
      <c r="G6" s="17">
        <f>G7+G8+G9+G10</f>
        <v>22126.83</v>
      </c>
      <c r="H6" s="18"/>
      <c r="I6" s="7">
        <v>10</v>
      </c>
      <c r="J6" s="41">
        <f>G6/F6</f>
        <v>0.869742424236469</v>
      </c>
      <c r="K6" s="42">
        <v>8.69</v>
      </c>
    </row>
    <row r="7" ht="29" customHeight="1" spans="1:14">
      <c r="A7" s="12"/>
      <c r="B7" s="13"/>
      <c r="C7" s="14"/>
      <c r="D7" s="15" t="s">
        <v>13</v>
      </c>
      <c r="E7" s="16">
        <v>1455.54</v>
      </c>
      <c r="F7" s="16">
        <v>1385.84</v>
      </c>
      <c r="G7" s="16">
        <v>1372.45</v>
      </c>
      <c r="H7" s="16"/>
      <c r="I7" s="7" t="s">
        <v>14</v>
      </c>
      <c r="J7" s="41">
        <f>G7/F7</f>
        <v>0.990337989955551</v>
      </c>
      <c r="K7" s="7" t="s">
        <v>14</v>
      </c>
      <c r="M7" s="11"/>
      <c r="N7" s="11"/>
    </row>
    <row r="8" ht="29" customHeight="1" spans="1:11">
      <c r="A8" s="12"/>
      <c r="B8" s="13"/>
      <c r="C8" s="14"/>
      <c r="D8" s="15" t="s">
        <v>15</v>
      </c>
      <c r="E8" s="16">
        <v>96.87</v>
      </c>
      <c r="F8" s="16">
        <v>96.87</v>
      </c>
      <c r="G8" s="16">
        <v>96.72</v>
      </c>
      <c r="H8" s="16"/>
      <c r="I8" s="7" t="s">
        <v>14</v>
      </c>
      <c r="J8" s="41">
        <f>G8/F8</f>
        <v>0.998451532982347</v>
      </c>
      <c r="K8" s="7" t="s">
        <v>14</v>
      </c>
    </row>
    <row r="9" ht="29" customHeight="1" spans="1:11">
      <c r="A9" s="12"/>
      <c r="B9" s="13"/>
      <c r="C9" s="14"/>
      <c r="D9" s="15" t="s">
        <v>16</v>
      </c>
      <c r="E9" s="16">
        <v>8.66</v>
      </c>
      <c r="F9" s="16">
        <v>60.98</v>
      </c>
      <c r="G9" s="16">
        <v>59.98</v>
      </c>
      <c r="H9" s="16"/>
      <c r="I9" s="7" t="s">
        <v>14</v>
      </c>
      <c r="J9" s="41">
        <f>G9/F9</f>
        <v>0.983601180714988</v>
      </c>
      <c r="K9" s="7" t="s">
        <v>14</v>
      </c>
    </row>
    <row r="10" ht="29" customHeight="1" spans="1:11">
      <c r="A10" s="19"/>
      <c r="B10" s="20"/>
      <c r="C10" s="21"/>
      <c r="D10" s="15" t="s">
        <v>17</v>
      </c>
      <c r="E10" s="16">
        <v>5847.71</v>
      </c>
      <c r="F10" s="16">
        <v>23896.98</v>
      </c>
      <c r="G10" s="16">
        <v>20597.68</v>
      </c>
      <c r="H10" s="16"/>
      <c r="I10" s="7" t="s">
        <v>14</v>
      </c>
      <c r="J10" s="41">
        <f>G10/F10</f>
        <v>0.861936529218336</v>
      </c>
      <c r="K10" s="7" t="s">
        <v>14</v>
      </c>
    </row>
    <row r="11" ht="29" customHeight="1" spans="1:11">
      <c r="A11" s="22" t="s">
        <v>18</v>
      </c>
      <c r="B11" s="11" t="s">
        <v>19</v>
      </c>
      <c r="C11" s="11"/>
      <c r="D11" s="11"/>
      <c r="E11" s="11"/>
      <c r="F11" s="7" t="s">
        <v>20</v>
      </c>
      <c r="G11" s="7"/>
      <c r="H11" s="7"/>
      <c r="I11" s="7"/>
      <c r="J11" s="7"/>
      <c r="K11" s="7"/>
    </row>
    <row r="12" ht="60" customHeight="1" spans="1:11">
      <c r="A12" s="23"/>
      <c r="B12" s="24" t="s">
        <v>21</v>
      </c>
      <c r="C12" s="25"/>
      <c r="D12" s="25"/>
      <c r="E12" s="26"/>
      <c r="F12" s="24" t="s">
        <v>21</v>
      </c>
      <c r="G12" s="27"/>
      <c r="H12" s="27"/>
      <c r="I12" s="27"/>
      <c r="J12" s="27"/>
      <c r="K12" s="43"/>
    </row>
    <row r="13" ht="60" customHeight="1" spans="1:11">
      <c r="A13" s="28"/>
      <c r="B13" s="29"/>
      <c r="C13" s="30"/>
      <c r="D13" s="30"/>
      <c r="E13" s="31"/>
      <c r="F13" s="32"/>
      <c r="G13" s="33"/>
      <c r="H13" s="33"/>
      <c r="I13" s="33"/>
      <c r="J13" s="33"/>
      <c r="K13" s="44"/>
    </row>
    <row r="14" ht="38" customHeight="1" spans="1:11">
      <c r="A14" s="11" t="s">
        <v>22</v>
      </c>
      <c r="B14" s="11" t="s">
        <v>23</v>
      </c>
      <c r="C14" s="11" t="s">
        <v>24</v>
      </c>
      <c r="D14" s="11" t="s">
        <v>25</v>
      </c>
      <c r="E14" s="11" t="s">
        <v>26</v>
      </c>
      <c r="F14" s="11" t="s">
        <v>27</v>
      </c>
      <c r="G14" s="11" t="s">
        <v>9</v>
      </c>
      <c r="H14" s="11" t="s">
        <v>11</v>
      </c>
      <c r="I14" s="11" t="s">
        <v>28</v>
      </c>
      <c r="J14" s="11"/>
      <c r="K14" s="11"/>
    </row>
    <row r="15" s="2" customFormat="1" ht="38" customHeight="1" spans="1:11">
      <c r="A15" s="34"/>
      <c r="B15" s="34" t="s">
        <v>29</v>
      </c>
      <c r="C15" s="34" t="s">
        <v>30</v>
      </c>
      <c r="D15" s="35" t="s">
        <v>31</v>
      </c>
      <c r="E15" s="34">
        <v>1</v>
      </c>
      <c r="F15" s="34">
        <v>0</v>
      </c>
      <c r="G15" s="34">
        <v>4</v>
      </c>
      <c r="H15" s="34">
        <v>0</v>
      </c>
      <c r="I15" s="34" t="s">
        <v>32</v>
      </c>
      <c r="J15" s="34"/>
      <c r="K15" s="34"/>
    </row>
    <row r="16" s="2" customFormat="1" ht="38" customHeight="1" spans="1:11">
      <c r="A16" s="34"/>
      <c r="B16" s="34"/>
      <c r="C16" s="34"/>
      <c r="D16" s="35" t="s">
        <v>33</v>
      </c>
      <c r="E16" s="34">
        <v>3</v>
      </c>
      <c r="F16" s="34">
        <v>3</v>
      </c>
      <c r="G16" s="34">
        <v>4</v>
      </c>
      <c r="H16" s="34">
        <v>4</v>
      </c>
      <c r="I16" s="34"/>
      <c r="J16" s="34"/>
      <c r="K16" s="34"/>
    </row>
    <row r="17" s="2" customFormat="1" ht="38" customHeight="1" spans="1:11">
      <c r="A17" s="34"/>
      <c r="B17" s="34"/>
      <c r="C17" s="34"/>
      <c r="D17" s="35" t="s">
        <v>34</v>
      </c>
      <c r="E17" s="34">
        <v>5</v>
      </c>
      <c r="F17" s="34">
        <v>5</v>
      </c>
      <c r="G17" s="34">
        <v>4</v>
      </c>
      <c r="H17" s="34">
        <v>4</v>
      </c>
      <c r="I17" s="34"/>
      <c r="J17" s="34"/>
      <c r="K17" s="34"/>
    </row>
    <row r="18" s="2" customFormat="1" ht="38" customHeight="1" spans="1:11">
      <c r="A18" s="34"/>
      <c r="B18" s="34"/>
      <c r="C18" s="34"/>
      <c r="D18" s="35" t="s">
        <v>35</v>
      </c>
      <c r="E18" s="34">
        <v>3</v>
      </c>
      <c r="F18" s="34">
        <v>3</v>
      </c>
      <c r="G18" s="34">
        <v>4</v>
      </c>
      <c r="H18" s="34">
        <v>4</v>
      </c>
      <c r="I18" s="34"/>
      <c r="J18" s="34"/>
      <c r="K18" s="34"/>
    </row>
    <row r="19" s="2" customFormat="1" ht="38" customHeight="1" spans="1:11">
      <c r="A19" s="34"/>
      <c r="B19" s="34"/>
      <c r="C19" s="34"/>
      <c r="D19" s="35" t="s">
        <v>36</v>
      </c>
      <c r="E19" s="34">
        <v>5</v>
      </c>
      <c r="F19" s="34">
        <v>5</v>
      </c>
      <c r="G19" s="34">
        <v>4</v>
      </c>
      <c r="H19" s="34">
        <v>4</v>
      </c>
      <c r="I19" s="34"/>
      <c r="J19" s="34"/>
      <c r="K19" s="34"/>
    </row>
    <row r="20" s="2" customFormat="1" ht="38" customHeight="1" spans="1:11">
      <c r="A20" s="34"/>
      <c r="B20" s="34"/>
      <c r="C20" s="34" t="s">
        <v>37</v>
      </c>
      <c r="D20" s="35" t="s">
        <v>38</v>
      </c>
      <c r="E20" s="36">
        <v>1</v>
      </c>
      <c r="F20" s="36">
        <v>1</v>
      </c>
      <c r="G20" s="34">
        <v>10</v>
      </c>
      <c r="H20" s="34">
        <v>10</v>
      </c>
      <c r="I20" s="34"/>
      <c r="J20" s="34"/>
      <c r="K20" s="34"/>
    </row>
    <row r="21" s="2" customFormat="1" ht="38" customHeight="1" spans="1:11">
      <c r="A21" s="34"/>
      <c r="B21" s="34"/>
      <c r="C21" s="34" t="s">
        <v>39</v>
      </c>
      <c r="D21" s="35" t="s">
        <v>40</v>
      </c>
      <c r="E21" s="36">
        <v>1</v>
      </c>
      <c r="F21" s="36">
        <v>0.9</v>
      </c>
      <c r="G21" s="34">
        <v>10</v>
      </c>
      <c r="H21" s="34">
        <v>9</v>
      </c>
      <c r="I21" s="34" t="s">
        <v>32</v>
      </c>
      <c r="J21" s="34"/>
      <c r="K21" s="34"/>
    </row>
    <row r="22" s="2" customFormat="1" ht="38" customHeight="1" spans="1:11">
      <c r="A22" s="34"/>
      <c r="B22" s="34"/>
      <c r="C22" s="34" t="s">
        <v>41</v>
      </c>
      <c r="D22" s="35" t="s">
        <v>42</v>
      </c>
      <c r="E22" s="36">
        <v>1</v>
      </c>
      <c r="F22" s="36">
        <v>1</v>
      </c>
      <c r="G22" s="34">
        <v>10</v>
      </c>
      <c r="H22" s="34">
        <v>10</v>
      </c>
      <c r="I22" s="34"/>
      <c r="J22" s="34"/>
      <c r="K22" s="34"/>
    </row>
    <row r="23" s="2" customFormat="1" ht="38" customHeight="1" spans="1:11">
      <c r="A23" s="34"/>
      <c r="B23" s="37" t="s">
        <v>43</v>
      </c>
      <c r="C23" s="34" t="s">
        <v>44</v>
      </c>
      <c r="D23" s="35" t="s">
        <v>45</v>
      </c>
      <c r="E23" s="36">
        <v>0.95</v>
      </c>
      <c r="F23" s="36">
        <v>0.95</v>
      </c>
      <c r="G23" s="34">
        <v>10</v>
      </c>
      <c r="H23" s="34">
        <v>10</v>
      </c>
      <c r="I23" s="34"/>
      <c r="J23" s="34"/>
      <c r="K23" s="34"/>
    </row>
    <row r="24" s="2" customFormat="1" ht="38" customHeight="1" spans="1:11">
      <c r="A24" s="34"/>
      <c r="B24" s="38"/>
      <c r="C24" s="34" t="s">
        <v>46</v>
      </c>
      <c r="D24" s="35" t="s">
        <v>47</v>
      </c>
      <c r="E24" s="36">
        <v>0.95</v>
      </c>
      <c r="F24" s="36">
        <v>0.95</v>
      </c>
      <c r="G24" s="34">
        <v>10</v>
      </c>
      <c r="H24" s="34">
        <v>10</v>
      </c>
      <c r="I24" s="34"/>
      <c r="J24" s="34"/>
      <c r="K24" s="34"/>
    </row>
    <row r="25" s="2" customFormat="1" ht="38" customHeight="1" spans="1:11">
      <c r="A25" s="34"/>
      <c r="B25" s="39"/>
      <c r="C25" s="34" t="s">
        <v>48</v>
      </c>
      <c r="D25" s="35" t="s">
        <v>49</v>
      </c>
      <c r="E25" s="36">
        <v>0.95</v>
      </c>
      <c r="F25" s="36">
        <v>0.95</v>
      </c>
      <c r="G25" s="34">
        <v>10</v>
      </c>
      <c r="H25" s="34">
        <v>10</v>
      </c>
      <c r="I25" s="34"/>
      <c r="J25" s="34"/>
      <c r="K25" s="34"/>
    </row>
    <row r="26" s="2" customFormat="1" ht="47" customHeight="1" spans="1:11">
      <c r="A26" s="34"/>
      <c r="B26" s="34" t="s">
        <v>50</v>
      </c>
      <c r="C26" s="34" t="s">
        <v>51</v>
      </c>
      <c r="D26" s="35" t="s">
        <v>52</v>
      </c>
      <c r="E26" s="36">
        <v>0.95</v>
      </c>
      <c r="F26" s="36">
        <v>0.95</v>
      </c>
      <c r="G26" s="34">
        <v>10</v>
      </c>
      <c r="H26" s="34">
        <v>10</v>
      </c>
      <c r="I26" s="34"/>
      <c r="J26" s="34"/>
      <c r="K26" s="34"/>
    </row>
    <row r="27" s="2" customFormat="1" ht="38" customHeight="1" spans="1:11">
      <c r="A27" s="34" t="s">
        <v>53</v>
      </c>
      <c r="B27" s="34"/>
      <c r="C27" s="34"/>
      <c r="D27" s="34"/>
      <c r="E27" s="34"/>
      <c r="F27" s="34"/>
      <c r="G27" s="40">
        <f>SUM(G15:G26)+I6</f>
        <v>100</v>
      </c>
      <c r="H27" s="40">
        <f>SUM(H15:H26)+K6</f>
        <v>93.69</v>
      </c>
      <c r="I27" s="34"/>
      <c r="J27" s="34"/>
      <c r="K27" s="34"/>
    </row>
    <row r="28" s="2" customFormat="1" ht="38" customHeight="1" spans="1:11">
      <c r="A28" s="34" t="s">
        <v>54</v>
      </c>
      <c r="B28" s="34" t="s">
        <v>55</v>
      </c>
      <c r="C28" s="34"/>
      <c r="D28" s="34"/>
      <c r="E28" s="34"/>
      <c r="F28" s="34"/>
      <c r="G28" s="34"/>
      <c r="H28" s="34"/>
      <c r="I28" s="34"/>
      <c r="J28" s="34"/>
      <c r="K28" s="34"/>
    </row>
  </sheetData>
  <mergeCells count="37">
    <mergeCell ref="A2:K2"/>
    <mergeCell ref="A3:K3"/>
    <mergeCell ref="A4:C4"/>
    <mergeCell ref="D4:K4"/>
    <mergeCell ref="G5:H5"/>
    <mergeCell ref="G6:H6"/>
    <mergeCell ref="G7:H7"/>
    <mergeCell ref="M7:N7"/>
    <mergeCell ref="G8:H8"/>
    <mergeCell ref="G9:H9"/>
    <mergeCell ref="G10:H10"/>
    <mergeCell ref="B11:E11"/>
    <mergeCell ref="F11:K11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A27:F27"/>
    <mergeCell ref="I27:K27"/>
    <mergeCell ref="B28:K28"/>
    <mergeCell ref="A11:A13"/>
    <mergeCell ref="A14:A23"/>
    <mergeCell ref="B15:B22"/>
    <mergeCell ref="B23:B25"/>
    <mergeCell ref="C15:C19"/>
    <mergeCell ref="A5:C10"/>
    <mergeCell ref="B12:E13"/>
    <mergeCell ref="F12:K13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Administrator</cp:lastModifiedBy>
  <dcterms:created xsi:type="dcterms:W3CDTF">2023-07-18T02:09:00Z</dcterms:created>
  <dcterms:modified xsi:type="dcterms:W3CDTF">2023-10-24T06:59:19Z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D7ACB2B6A18242F38B64ABB915EB13E1_12</vt:lpwstr>
  </property>
</Properties>
</file>