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五" sheetId="5" r:id="rId1"/>
  </sheets>
  <calcPr calcId="144525"/>
</workbook>
</file>

<file path=xl/sharedStrings.xml><?xml version="1.0" encoding="utf-8"?>
<sst xmlns="http://schemas.openxmlformats.org/spreadsheetml/2006/main" count="72" uniqueCount="57">
  <si>
    <t>项目支出绩效目标自评表</t>
  </si>
  <si>
    <t>（2022年度）</t>
  </si>
  <si>
    <t>2022年度项目支出绩效自评表</t>
  </si>
  <si>
    <t>项目名称</t>
  </si>
  <si>
    <t>花溪区青岩河（玉带河及杨眉河）河道治理工程征地费</t>
  </si>
  <si>
    <t>主管部门及代码</t>
  </si>
  <si>
    <t>贵阳市花溪区水务管理局</t>
  </si>
  <si>
    <t>实施单位</t>
  </si>
  <si>
    <t>贵阳市花溪区水务工程和水库管理所</t>
  </si>
  <si>
    <t>项目资金
（元）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</si>
  <si>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</si>
  <si>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</si>
  <si>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</si>
  <si>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</si>
  <si>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</si>
  <si>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</si>
  <si>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</si>
  <si>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</si>
  <si>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</si>
  <si>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</si>
  <si>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</si>
  <si>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</si>
  <si>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</si>
  <si>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</si>
  <si>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</si>
  <si>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</si>
  <si>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>建设规模及内容本工程主要由青岩河及杨眉河河段组成，其中青岩河河段防护对象为两岸乡镇，从大兴国寺下游200m 处至东风大桥处，治理长度为3.13km。杨眉河防护对象为两岸农田，从高速公路出口涵洞位置至鸡冠村位置，治理长度2.394km, 总共治理长度为5.524km 。本年度完成竣工验收。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</si>
  <si>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</si>
  <si>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</si>
  <si>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</si>
  <si>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</si>
  <si>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</si>
  <si>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</si>
  <si>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</si>
  <si>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</si>
  <si>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</si>
  <si>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河道治理长度（公里）</t>
  </si>
  <si>
    <t>质量指标</t>
  </si>
  <si>
    <t>工程验收合格率</t>
  </si>
  <si>
    <t>时效指标</t>
  </si>
  <si>
    <t>截止2022年12月底执行率</t>
  </si>
  <si>
    <t>成本指标</t>
  </si>
  <si>
    <t>是否控制在项目批复概算内</t>
  </si>
  <si>
    <t>是</t>
  </si>
  <si>
    <t>效益指标
（30分）</t>
  </si>
  <si>
    <t>经济效益指标</t>
  </si>
  <si>
    <t>经济效益1</t>
  </si>
  <si>
    <t>社会效益指标</t>
  </si>
  <si>
    <t>保护人口（万人）</t>
  </si>
  <si>
    <t>生态效益指标</t>
  </si>
  <si>
    <t>保护农田（万亩）</t>
  </si>
  <si>
    <t>可持续影响指标</t>
  </si>
  <si>
    <t>满意度指标
（10分）</t>
  </si>
  <si>
    <t>满意度指标</t>
  </si>
  <si>
    <t>受益群众满意度</t>
  </si>
  <si>
    <t>总     分</t>
  </si>
  <si>
    <t>自评结论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</si>
</sst>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7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O10" sqref="O10"/>
    </sheetView>
  </sheetViews>
  <sheetFormatPr defaultColWidth="9" defaultRowHeight="13.5"/>
  <cols>
    <col min="4" max="4" width="14.2083333333333" customWidth="1"/>
  </cols>
  <sheetData>
    <row r="1" s="1" customFormat="1" ht="14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7"/>
      <c r="K5" s="7"/>
    </row>
    <row r="6" ht="15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15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5" customHeight="1" spans="1:11">
      <c r="A8" s="11"/>
      <c r="B8" s="12"/>
      <c r="C8" s="13"/>
      <c r="D8" s="7" t="s">
        <v>17</v>
      </c>
      <c r="E8" s="7">
        <f t="shared" ref="E8:G8" si="0">E9</f>
        <v>170</v>
      </c>
      <c r="F8" s="7">
        <f t="shared" si="0"/>
        <v>170</v>
      </c>
      <c r="G8" s="14">
        <f t="shared" si="0"/>
        <v>170</v>
      </c>
      <c r="H8" s="15"/>
      <c r="I8" s="7">
        <v>10</v>
      </c>
      <c r="J8" s="26">
        <v>1</v>
      </c>
      <c r="K8" s="7">
        <v>10</v>
      </c>
    </row>
    <row r="9" ht="15" customHeight="1" spans="1:11">
      <c r="A9" s="11"/>
      <c r="B9" s="12"/>
      <c r="C9" s="13"/>
      <c r="D9" s="7" t="s">
        <v>18</v>
      </c>
      <c r="E9" s="7">
        <f t="shared" ref="E9:G9" si="1">E11</f>
        <v>170</v>
      </c>
      <c r="F9" s="7">
        <f t="shared" si="1"/>
        <v>170</v>
      </c>
      <c r="G9" s="14">
        <f t="shared" si="1"/>
        <v>170</v>
      </c>
      <c r="H9" s="15"/>
      <c r="I9" s="7" t="s">
        <v>19</v>
      </c>
      <c r="J9" s="7" t="s">
        <v>19</v>
      </c>
      <c r="K9" s="7" t="s">
        <v>19</v>
      </c>
    </row>
    <row r="10" ht="15" customHeight="1" spans="1:11">
      <c r="A10" s="11"/>
      <c r="B10" s="12"/>
      <c r="C10" s="13"/>
      <c r="D10" s="16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11"/>
      <c r="B11" s="12"/>
      <c r="C11" s="13"/>
      <c r="D11" s="16" t="s">
        <v>21</v>
      </c>
      <c r="E11" s="7">
        <v>170</v>
      </c>
      <c r="F11" s="7">
        <v>170</v>
      </c>
      <c r="G11" s="7">
        <v>170</v>
      </c>
      <c r="H11" s="7"/>
      <c r="I11" s="7" t="s">
        <v>19</v>
      </c>
      <c r="J11" s="7" t="s">
        <v>19</v>
      </c>
      <c r="K11" s="7" t="s">
        <v>19</v>
      </c>
    </row>
    <row r="12" ht="15" customHeight="1" spans="1:11">
      <c r="A12" s="17"/>
      <c r="B12" s="18"/>
      <c r="C12" s="19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43" customHeight="1" spans="1:11">
      <c r="A14" s="7"/>
      <c r="B14" s="7" t="s">
        <v>26</v>
      </c>
      <c r="C14" s="7"/>
      <c r="D14" s="7"/>
      <c r="E14" s="7"/>
      <c r="F14" s="7" t="s">
        <v>26</v>
      </c>
      <c r="G14" s="7"/>
      <c r="H14" s="7"/>
      <c r="I14" s="7"/>
      <c r="J14" s="7"/>
      <c r="K14" s="7"/>
    </row>
    <row r="15" ht="15" customHeight="1" spans="1:11">
      <c r="A15" s="20" t="s">
        <v>27</v>
      </c>
      <c r="B15" s="7" t="s">
        <v>28</v>
      </c>
      <c r="C15" s="7" t="s">
        <v>29</v>
      </c>
      <c r="D15" s="7" t="s">
        <v>30</v>
      </c>
      <c r="E15" s="7" t="s">
        <v>31</v>
      </c>
      <c r="F15" s="7" t="s">
        <v>32</v>
      </c>
      <c r="G15" s="7" t="s">
        <v>14</v>
      </c>
      <c r="H15" s="7" t="s">
        <v>16</v>
      </c>
      <c r="I15" s="7" t="s">
        <v>33</v>
      </c>
      <c r="J15" s="7"/>
      <c r="K15" s="7"/>
    </row>
    <row r="16" ht="33" customHeight="1" spans="1:11">
      <c r="A16" s="21"/>
      <c r="B16" s="20" t="s">
        <v>34</v>
      </c>
      <c r="C16" s="7" t="s">
        <v>35</v>
      </c>
      <c r="D16" s="22" t="s">
        <v>36</v>
      </c>
      <c r="E16" s="7">
        <v>5.5</v>
      </c>
      <c r="F16" s="7">
        <v>5.5</v>
      </c>
      <c r="G16" s="7">
        <v>15</v>
      </c>
      <c r="H16" s="7">
        <f t="shared" ref="H16:H24" si="2">G16</f>
        <v>15</v>
      </c>
      <c r="I16" s="7"/>
      <c r="J16" s="7"/>
      <c r="K16" s="7"/>
    </row>
    <row r="17" ht="33" customHeight="1" spans="1:11">
      <c r="A17" s="21"/>
      <c r="B17" s="21"/>
      <c r="C17" s="7" t="s">
        <v>37</v>
      </c>
      <c r="D17" s="22" t="s">
        <v>38</v>
      </c>
      <c r="E17" s="23">
        <v>1</v>
      </c>
      <c r="F17" s="23">
        <v>1</v>
      </c>
      <c r="G17" s="7">
        <v>15</v>
      </c>
      <c r="H17" s="7">
        <f t="shared" si="2"/>
        <v>15</v>
      </c>
      <c r="I17" s="7"/>
      <c r="J17" s="7"/>
      <c r="K17" s="7"/>
    </row>
    <row r="18" ht="33" customHeight="1" spans="1:11">
      <c r="A18" s="21"/>
      <c r="B18" s="21"/>
      <c r="C18" s="7" t="s">
        <v>39</v>
      </c>
      <c r="D18" s="22" t="s">
        <v>40</v>
      </c>
      <c r="E18" s="23">
        <v>1</v>
      </c>
      <c r="F18" s="23">
        <v>1</v>
      </c>
      <c r="G18" s="7">
        <v>10</v>
      </c>
      <c r="H18" s="7">
        <f t="shared" si="2"/>
        <v>10</v>
      </c>
      <c r="I18" s="7"/>
      <c r="J18" s="7"/>
      <c r="K18" s="7"/>
    </row>
    <row r="19" ht="33" customHeight="1" spans="1:11">
      <c r="A19" s="21"/>
      <c r="B19" s="21"/>
      <c r="C19" s="7" t="s">
        <v>41</v>
      </c>
      <c r="D19" s="22" t="s">
        <v>42</v>
      </c>
      <c r="E19" s="7" t="s">
        <v>43</v>
      </c>
      <c r="F19" s="7" t="s">
        <v>43</v>
      </c>
      <c r="G19" s="7">
        <v>10</v>
      </c>
      <c r="H19" s="7">
        <f t="shared" si="2"/>
        <v>10</v>
      </c>
      <c r="I19" s="7"/>
      <c r="J19" s="7"/>
      <c r="K19" s="7"/>
    </row>
    <row r="20" ht="33" customHeight="1" spans="1:11">
      <c r="A20" s="21"/>
      <c r="B20" s="20" t="s">
        <v>44</v>
      </c>
      <c r="C20" s="7" t="s">
        <v>45</v>
      </c>
      <c r="D20" s="22" t="s">
        <v>46</v>
      </c>
      <c r="E20" s="7"/>
      <c r="F20" s="7"/>
      <c r="G20" s="7"/>
      <c r="H20" s="7">
        <f t="shared" si="2"/>
        <v>0</v>
      </c>
      <c r="I20" s="7"/>
      <c r="J20" s="7"/>
      <c r="K20" s="7"/>
    </row>
    <row r="21" ht="33" customHeight="1" spans="1:11">
      <c r="A21" s="21"/>
      <c r="B21" s="21"/>
      <c r="C21" s="7" t="s">
        <v>47</v>
      </c>
      <c r="D21" s="22" t="s">
        <v>48</v>
      </c>
      <c r="E21" s="7">
        <v>1.2</v>
      </c>
      <c r="F21" s="7">
        <v>1.2</v>
      </c>
      <c r="G21" s="7">
        <v>15</v>
      </c>
      <c r="H21" s="7">
        <f t="shared" si="2"/>
        <v>15</v>
      </c>
      <c r="I21" s="7"/>
      <c r="J21" s="7"/>
      <c r="K21" s="7"/>
    </row>
    <row r="22" ht="33" customHeight="1" spans="1:11">
      <c r="A22" s="21"/>
      <c r="B22" s="21"/>
      <c r="C22" s="7" t="s">
        <v>49</v>
      </c>
      <c r="D22" s="22" t="s">
        <v>50</v>
      </c>
      <c r="E22" s="7">
        <v>0.9</v>
      </c>
      <c r="F22" s="7">
        <v>0.9</v>
      </c>
      <c r="G22" s="7">
        <v>15</v>
      </c>
      <c r="H22" s="7">
        <f t="shared" si="2"/>
        <v>15</v>
      </c>
      <c r="I22" s="7"/>
      <c r="J22" s="7"/>
      <c r="K22" s="7"/>
    </row>
    <row r="23" ht="33" customHeight="1" spans="1:11">
      <c r="A23" s="21"/>
      <c r="B23" s="21"/>
      <c r="C23" s="7" t="s">
        <v>51</v>
      </c>
      <c r="D23" s="22"/>
      <c r="E23" s="7"/>
      <c r="F23" s="7"/>
      <c r="G23" s="7"/>
      <c r="H23" s="7">
        <f t="shared" si="2"/>
        <v>0</v>
      </c>
      <c r="I23" s="7"/>
      <c r="J23" s="7"/>
      <c r="K23" s="7"/>
    </row>
    <row r="24" ht="33" customHeight="1" spans="1:11">
      <c r="A24" s="21"/>
      <c r="B24" s="20" t="s">
        <v>52</v>
      </c>
      <c r="C24" s="7" t="s">
        <v>53</v>
      </c>
      <c r="D24" s="22" t="s">
        <v>54</v>
      </c>
      <c r="E24" s="23">
        <v>0.95</v>
      </c>
      <c r="F24" s="23">
        <v>0.95</v>
      </c>
      <c r="G24" s="7">
        <v>10</v>
      </c>
      <c r="H24" s="7">
        <f t="shared" si="2"/>
        <v>10</v>
      </c>
      <c r="I24" s="7"/>
      <c r="J24" s="7"/>
      <c r="K24" s="7"/>
    </row>
    <row r="25" ht="15" customHeight="1" spans="1:11">
      <c r="A25" s="7" t="s">
        <v>55</v>
      </c>
      <c r="B25" s="7"/>
      <c r="C25" s="7"/>
      <c r="D25" s="7"/>
      <c r="E25" s="7"/>
      <c r="F25" s="7"/>
      <c r="G25" s="7">
        <f>SUM(G16:G24)+I8</f>
        <v>100</v>
      </c>
      <c r="H25" s="7">
        <f>SUM(H16:H24)+K8</f>
        <v>100</v>
      </c>
      <c r="I25" s="7"/>
      <c r="J25" s="7"/>
      <c r="K25" s="7"/>
    </row>
    <row r="26" ht="15" customHeight="1" spans="1:11">
      <c r="A26" s="20" t="s">
        <v>56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>
      <c r="A27" s="25"/>
      <c r="B27" s="24"/>
      <c r="C27" s="24"/>
      <c r="D27" s="24"/>
      <c r="E27" s="24"/>
      <c r="F27" s="24"/>
      <c r="G27" s="24"/>
      <c r="H27" s="24"/>
      <c r="I27" s="24"/>
      <c r="J27" s="24"/>
      <c r="K27" s="24"/>
    </row>
  </sheetData>
  <mergeCells count="37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A25:F25"/>
    <mergeCell ref="I25:K25"/>
    <mergeCell ref="A13:A14"/>
    <mergeCell ref="A15:A24"/>
    <mergeCell ref="A26:A27"/>
    <mergeCell ref="B16:B19"/>
    <mergeCell ref="B20:B23"/>
    <mergeCell ref="A7:C12"/>
    <mergeCell ref="B26:K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Administrator</cp:lastModifiedBy>
  <dcterms:created xsi:type="dcterms:W3CDTF">2023-07-18T02:05:00Z</dcterms:created>
  <dcterms:modified xsi:type="dcterms:W3CDTF">2023-10-24T08:25:56Z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3DF64624BADE41479EB1F43E020278FF_12</vt:lpwstr>
  </property>
</Properties>
</file>