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项目三" sheetId="3" r:id="rId1"/>
  </sheets>
  <calcPr calcId="144525"/>
</workbook>
</file>

<file path=xl/sharedStrings.xml><?xml version="1.0" encoding="utf-8"?>
<sst xmlns="http://schemas.openxmlformats.org/spreadsheetml/2006/main" count="76" uniqueCount="57">
  <si>
    <t>项目支出绩效目标自评表</t>
  </si>
  <si>
    <t>（2022年度）</t>
  </si>
  <si>
    <t>2022年度项目支出绩效自评表</t>
  </si>
  <si>
    <t>项目名称</t>
  </si>
  <si>
    <t>石板片区污水提升泵站及花溪区城区周边污水提升泵站运行费</t>
  </si>
  <si>
    <t>主管部门及代码</t>
  </si>
  <si>
    <t>贵阳市花溪区水务管理局</t>
  </si>
  <si>
    <t>实施单位</t>
  </si>
  <si>
    <t>贵阳市花溪区石板片区水务综合管理站</t>
  </si>
  <si>
    <t>项目资金
（元）</t>
  </si>
  <si>
    <t>资金来源</t>
  </si>
  <si>
    <t>年初预算数</t>
  </si>
  <si>
    <t>全年预算数（A）</t>
  </si>
  <si>
    <t>全年执行数（E）</t>
  </si>
  <si>
    <t>分值</t>
  </si>
  <si>
    <t>执行率</t>
  </si>
  <si>
    <t>得分</t>
  </si>
  <si>
    <t>年度资金总额：</t>
  </si>
  <si>
    <t>财政拨款</t>
  </si>
  <si>
    <t>—</t>
  </si>
  <si>
    <t>其中：上级补助</t>
  </si>
  <si>
    <t>本级安排</t>
  </si>
  <si>
    <t>其他资金</t>
  </si>
  <si>
    <t>年度总体目标</t>
  </si>
  <si>
    <t>预期目标</t>
  </si>
  <si>
    <t>实际完成情况</t>
  </si>
  <si>
    <t>在2021年-2025年“十四五”期间，实现石板片区污水提升泵站及花溪区城区周边污水提升泵站安全运营，管理科学。</t>
  </si>
  <si>
    <t>绩效指标</t>
  </si>
  <si>
    <t>一级指标</t>
  </si>
  <si>
    <t>二级指标</t>
  </si>
  <si>
    <t>三级指标</t>
  </si>
  <si>
    <t>年度指标值（A）</t>
  </si>
  <si>
    <t>实际完成值（B）</t>
  </si>
  <si>
    <t>未完成原因分析</t>
  </si>
  <si>
    <t>产出指标
（50分）</t>
  </si>
  <si>
    <t>数量指标</t>
  </si>
  <si>
    <t>保障污水提升泵站正常运行（座）</t>
  </si>
  <si>
    <t>质量指标</t>
  </si>
  <si>
    <t>工程验收合格率</t>
  </si>
  <si>
    <t>时效指标</t>
  </si>
  <si>
    <t>截止2022年12月底执行率</t>
  </si>
  <si>
    <t>成本指标</t>
  </si>
  <si>
    <t>是否控制在项目批复概算内</t>
  </si>
  <si>
    <t>是</t>
  </si>
  <si>
    <t>效益指标
（30分）</t>
  </si>
  <si>
    <t>经济效益指标</t>
  </si>
  <si>
    <t>经济效益1</t>
  </si>
  <si>
    <t>社会效益指标</t>
  </si>
  <si>
    <t>是否有效地改善城市的环境条件，对改善居民生活条件。</t>
  </si>
  <si>
    <t>生态效益指标</t>
  </si>
  <si>
    <t>可持续影响指标</t>
  </si>
  <si>
    <t>已建工程是否达到设计使用年限</t>
  </si>
  <si>
    <t>满意度指标
（10分）</t>
  </si>
  <si>
    <t>满意度指标</t>
  </si>
  <si>
    <t>受益群众满意度</t>
  </si>
  <si>
    <t>总     分</t>
  </si>
  <si>
    <t>自评结论</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</si>
</sst>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sz val="11"/>
      <color rgb="FF000000"/>
      <name val="宋体"/>
      <charset val="134"/>
    </font>
    <font>
      <sz val="11"/>
      <color rgb="FF000000"/>
      <name val="黑体"/>
      <charset val="134"/>
    </font>
    <font>
      <b/>
      <sz val="18"/>
      <color rgb="FF000000"/>
      <name val="宋体"/>
      <charset val="134"/>
    </font>
    <font>
      <b/>
      <sz val="14"/>
      <color rgb="FF000000"/>
      <name val="宋体"/>
      <charset val="134"/>
    </font>
    <font>
      <sz val="7"/>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3" borderId="15"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16" applyNumberFormat="0" applyFill="0" applyAlignment="0" applyProtection="0">
      <alignment vertical="center"/>
    </xf>
    <xf numFmtId="0" fontId="12" fillId="0" borderId="16" applyNumberFormat="0" applyFill="0" applyAlignment="0" applyProtection="0">
      <alignment vertical="center"/>
    </xf>
    <xf numFmtId="0" fontId="13" fillId="0" borderId="17" applyNumberFormat="0" applyFill="0" applyAlignment="0" applyProtection="0">
      <alignment vertical="center"/>
    </xf>
    <xf numFmtId="0" fontId="13" fillId="0" borderId="0" applyNumberFormat="0" applyFill="0" applyBorder="0" applyAlignment="0" applyProtection="0">
      <alignment vertical="center"/>
    </xf>
    <xf numFmtId="0" fontId="14" fillId="4" borderId="18" applyNumberFormat="0" applyAlignment="0" applyProtection="0">
      <alignment vertical="center"/>
    </xf>
    <xf numFmtId="0" fontId="15" fillId="5" borderId="19" applyNumberFormat="0" applyAlignment="0" applyProtection="0">
      <alignment vertical="center"/>
    </xf>
    <xf numFmtId="0" fontId="16" fillId="5" borderId="18" applyNumberFormat="0" applyAlignment="0" applyProtection="0">
      <alignment vertical="center"/>
    </xf>
    <xf numFmtId="0" fontId="17" fillId="6" borderId="20" applyNumberFormat="0" applyAlignment="0" applyProtection="0">
      <alignment vertical="center"/>
    </xf>
    <xf numFmtId="0" fontId="18" fillId="0" borderId="21" applyNumberFormat="0" applyFill="0" applyAlignment="0" applyProtection="0">
      <alignment vertical="center"/>
    </xf>
    <xf numFmtId="0" fontId="19" fillId="0" borderId="22" applyNumberFormat="0" applyFill="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4" fillId="12"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24" fillId="15" borderId="0" applyNumberFormat="0" applyBorder="0" applyAlignment="0" applyProtection="0">
      <alignment vertical="center"/>
    </xf>
    <xf numFmtId="0" fontId="24" fillId="16" borderId="0" applyNumberFormat="0" applyBorder="0" applyAlignment="0" applyProtection="0">
      <alignment vertical="center"/>
    </xf>
    <xf numFmtId="0" fontId="23" fillId="17" borderId="0" applyNumberFormat="0" applyBorder="0" applyAlignment="0" applyProtection="0">
      <alignment vertical="center"/>
    </xf>
    <xf numFmtId="0" fontId="23" fillId="18" borderId="0" applyNumberFormat="0" applyBorder="0" applyAlignment="0" applyProtection="0">
      <alignment vertical="center"/>
    </xf>
    <xf numFmtId="0" fontId="24" fillId="19" borderId="0" applyNumberFormat="0" applyBorder="0" applyAlignment="0" applyProtection="0">
      <alignment vertical="center"/>
    </xf>
    <xf numFmtId="0" fontId="24"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4" fillId="23" borderId="0" applyNumberFormat="0" applyBorder="0" applyAlignment="0" applyProtection="0">
      <alignment vertical="center"/>
    </xf>
    <xf numFmtId="0" fontId="24" fillId="24" borderId="0" applyNumberFormat="0" applyBorder="0" applyAlignment="0" applyProtection="0">
      <alignment vertical="center"/>
    </xf>
    <xf numFmtId="0" fontId="23" fillId="25" borderId="0" applyNumberFormat="0" applyBorder="0" applyAlignment="0" applyProtection="0">
      <alignment vertical="center"/>
    </xf>
    <xf numFmtId="0" fontId="23" fillId="26" borderId="0" applyNumberFormat="0" applyBorder="0" applyAlignment="0" applyProtection="0">
      <alignment vertical="center"/>
    </xf>
    <xf numFmtId="0" fontId="24" fillId="27" borderId="0" applyNumberFormat="0" applyBorder="0" applyAlignment="0" applyProtection="0">
      <alignment vertical="center"/>
    </xf>
    <xf numFmtId="0" fontId="24" fillId="28" borderId="0" applyNumberFormat="0" applyBorder="0" applyAlignment="0" applyProtection="0">
      <alignment vertical="center"/>
    </xf>
    <xf numFmtId="0" fontId="23" fillId="29" borderId="0" applyNumberFormat="0" applyBorder="0" applyAlignment="0" applyProtection="0">
      <alignment vertical="center"/>
    </xf>
    <xf numFmtId="0" fontId="23" fillId="30" borderId="0" applyNumberFormat="0" applyBorder="0" applyAlignment="0" applyProtection="0">
      <alignment vertical="center"/>
    </xf>
    <xf numFmtId="0" fontId="24" fillId="31" borderId="0" applyNumberFormat="0" applyBorder="0" applyAlignment="0" applyProtection="0">
      <alignment vertical="center"/>
    </xf>
    <xf numFmtId="0" fontId="24" fillId="32" borderId="0" applyNumberFormat="0" applyBorder="0" applyAlignment="0" applyProtection="0">
      <alignment vertical="center"/>
    </xf>
    <xf numFmtId="0" fontId="23" fillId="33" borderId="0" applyNumberFormat="0" applyBorder="0" applyAlignment="0" applyProtection="0">
      <alignment vertical="center"/>
    </xf>
    <xf numFmtId="0" fontId="1" fillId="0" borderId="0">
      <alignment vertical="center"/>
    </xf>
  </cellStyleXfs>
  <cellXfs count="27">
    <xf numFmtId="0" fontId="0" fillId="0" borderId="0" xfId="0">
      <alignment vertical="center"/>
    </xf>
    <xf numFmtId="0" fontId="1" fillId="2" borderId="0" xfId="0" applyFont="1" applyFill="1" applyAlignment="1">
      <alignment vertical="center"/>
    </xf>
    <xf numFmtId="0" fontId="2" fillId="2" borderId="0" xfId="49" applyFont="1" applyFill="1" applyAlignment="1" applyProtection="1">
      <alignment vertical="center"/>
      <protection locked="0"/>
    </xf>
    <xf numFmtId="0" fontId="1" fillId="2" borderId="0" xfId="49" applyFont="1" applyFill="1">
      <alignment vertical="center"/>
    </xf>
    <xf numFmtId="0" fontId="3" fillId="2" borderId="0" xfId="49" applyFont="1" applyFill="1" applyAlignment="1">
      <alignment horizontal="center" vertical="center" wrapText="1"/>
    </xf>
    <xf numFmtId="0" fontId="1" fillId="2" borderId="0" xfId="49" applyFont="1" applyFill="1" applyAlignment="1">
      <alignment horizontal="center" vertical="center"/>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0" xfId="0" applyFont="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1" xfId="0" applyFont="1" applyBorder="1" applyAlignment="1">
      <alignment horizontal="right" vertical="center" wrapText="1"/>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 xfId="0" applyFont="1" applyBorder="1" applyAlignment="1">
      <alignment horizontal="left" vertical="center" wrapText="1"/>
    </xf>
    <xf numFmtId="10" fontId="5" fillId="0" borderId="1" xfId="0" applyNumberFormat="1" applyFont="1" applyBorder="1" applyAlignment="1">
      <alignment horizontal="center" vertical="center" wrapText="1"/>
    </xf>
    <xf numFmtId="0" fontId="0" fillId="0" borderId="1" xfId="0" applyBorder="1">
      <alignment vertical="center"/>
    </xf>
    <xf numFmtId="0" fontId="5" fillId="0" borderId="14" xfId="0" applyFont="1" applyBorder="1" applyAlignment="1">
      <alignment horizontal="center" vertical="center" wrapText="1"/>
    </xf>
    <xf numFmtId="9" fontId="5" fillId="0" borderId="1" xfId="0" applyNumberFormat="1" applyFont="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4"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7"/>
  <sheetViews>
    <sheetView tabSelected="1" workbookViewId="0">
      <selection activeCell="N18" sqref="N18"/>
    </sheetView>
  </sheetViews>
  <sheetFormatPr defaultColWidth="9" defaultRowHeight="13.5"/>
  <cols>
    <col min="4" max="4" width="14.2083333333333" customWidth="1"/>
  </cols>
  <sheetData>
    <row r="1" s="1" customFormat="1" ht="14" customHeight="1" spans="1:11">
      <c r="A1" s="2"/>
      <c r="B1" s="3"/>
      <c r="C1" s="3"/>
      <c r="D1" s="3"/>
      <c r="E1" s="3"/>
      <c r="F1" s="3"/>
      <c r="G1" s="3"/>
      <c r="H1" s="3"/>
      <c r="I1" s="3"/>
      <c r="J1" s="3"/>
      <c r="K1" s="3"/>
    </row>
    <row r="2" s="1" customFormat="1" ht="23" customHeight="1" spans="1:11">
      <c r="A2" s="4" t="s">
        <v>0</v>
      </c>
      <c r="B2" s="4"/>
      <c r="C2" s="4"/>
      <c r="D2" s="4"/>
      <c r="E2" s="4"/>
      <c r="F2" s="4"/>
      <c r="G2" s="4"/>
      <c r="H2" s="4"/>
      <c r="I2" s="4"/>
      <c r="J2" s="4"/>
      <c r="K2" s="4"/>
    </row>
    <row r="3" s="1" customFormat="1" ht="14" customHeight="1" spans="1:11">
      <c r="A3" s="5" t="s">
        <v>1</v>
      </c>
      <c r="B3" s="5"/>
      <c r="C3" s="5"/>
      <c r="D3" s="5"/>
      <c r="E3" s="5"/>
      <c r="F3" s="5"/>
      <c r="G3" s="5"/>
      <c r="H3" s="5"/>
      <c r="I3" s="5"/>
      <c r="J3" s="5"/>
      <c r="K3" s="5"/>
    </row>
    <row r="4" ht="20.25" customHeight="1" spans="1:11">
      <c r="A4" s="6" t="s">
        <v>2</v>
      </c>
      <c r="B4" s="6"/>
      <c r="C4" s="6"/>
      <c r="D4" s="6"/>
      <c r="E4" s="6"/>
      <c r="F4" s="6"/>
      <c r="G4" s="6"/>
      <c r="H4" s="6"/>
      <c r="I4" s="6"/>
      <c r="J4" s="6"/>
      <c r="K4" s="6"/>
    </row>
    <row r="5" ht="15" customHeight="1" spans="1:11">
      <c r="A5" s="7" t="s">
        <v>3</v>
      </c>
      <c r="B5" s="7"/>
      <c r="C5" s="7"/>
      <c r="D5" s="7" t="s">
        <v>4</v>
      </c>
      <c r="E5" s="7"/>
      <c r="F5" s="7"/>
      <c r="G5" s="7"/>
      <c r="H5" s="7"/>
      <c r="I5" s="7"/>
      <c r="J5" s="7"/>
      <c r="K5" s="7"/>
    </row>
    <row r="6" ht="15" customHeight="1" spans="1:11">
      <c r="A6" s="7" t="s">
        <v>5</v>
      </c>
      <c r="B6" s="7"/>
      <c r="C6" s="7"/>
      <c r="D6" s="7" t="s">
        <v>6</v>
      </c>
      <c r="E6" s="7"/>
      <c r="F6" s="7" t="s">
        <v>7</v>
      </c>
      <c r="G6" s="7" t="s">
        <v>8</v>
      </c>
      <c r="H6" s="7"/>
      <c r="I6" s="7"/>
      <c r="J6" s="7"/>
      <c r="K6" s="7"/>
    </row>
    <row r="7" ht="15" customHeight="1" spans="1:11">
      <c r="A7" s="8" t="s">
        <v>9</v>
      </c>
      <c r="B7" s="9"/>
      <c r="C7" s="10"/>
      <c r="D7" s="7" t="s">
        <v>10</v>
      </c>
      <c r="E7" s="7" t="s">
        <v>11</v>
      </c>
      <c r="F7" s="7" t="s">
        <v>12</v>
      </c>
      <c r="G7" s="7" t="s">
        <v>13</v>
      </c>
      <c r="H7" s="7"/>
      <c r="I7" s="7" t="s">
        <v>14</v>
      </c>
      <c r="J7" s="7" t="s">
        <v>15</v>
      </c>
      <c r="K7" s="7" t="s">
        <v>16</v>
      </c>
    </row>
    <row r="8" ht="15" customHeight="1" spans="1:11">
      <c r="A8" s="11"/>
      <c r="B8" s="12"/>
      <c r="C8" s="13"/>
      <c r="D8" s="7" t="s">
        <v>17</v>
      </c>
      <c r="E8" s="7">
        <f t="shared" ref="E8:G8" si="0">E9</f>
        <v>85</v>
      </c>
      <c r="F8" s="7">
        <f t="shared" si="0"/>
        <v>99</v>
      </c>
      <c r="G8" s="14">
        <f t="shared" si="0"/>
        <v>99</v>
      </c>
      <c r="H8" s="15"/>
      <c r="I8" s="7">
        <v>10</v>
      </c>
      <c r="J8" s="26">
        <v>1</v>
      </c>
      <c r="K8" s="7">
        <v>10</v>
      </c>
    </row>
    <row r="9" ht="15" customHeight="1" spans="1:11">
      <c r="A9" s="11"/>
      <c r="B9" s="12"/>
      <c r="C9" s="13"/>
      <c r="D9" s="7" t="s">
        <v>18</v>
      </c>
      <c r="E9" s="7">
        <f t="shared" ref="E9:G9" si="1">E11</f>
        <v>85</v>
      </c>
      <c r="F9" s="7">
        <f t="shared" si="1"/>
        <v>99</v>
      </c>
      <c r="G9" s="14">
        <f t="shared" si="1"/>
        <v>99</v>
      </c>
      <c r="H9" s="15"/>
      <c r="I9" s="7" t="s">
        <v>19</v>
      </c>
      <c r="J9" s="7" t="s">
        <v>19</v>
      </c>
      <c r="K9" s="7" t="s">
        <v>19</v>
      </c>
    </row>
    <row r="10" ht="15" customHeight="1" spans="1:11">
      <c r="A10" s="11"/>
      <c r="B10" s="12"/>
      <c r="C10" s="13"/>
      <c r="D10" s="16" t="s">
        <v>20</v>
      </c>
      <c r="E10" s="7"/>
      <c r="F10" s="7"/>
      <c r="G10" s="7"/>
      <c r="H10" s="7"/>
      <c r="I10" s="7" t="s">
        <v>19</v>
      </c>
      <c r="J10" s="7" t="s">
        <v>19</v>
      </c>
      <c r="K10" s="7" t="s">
        <v>19</v>
      </c>
    </row>
    <row r="11" ht="15" customHeight="1" spans="1:11">
      <c r="A11" s="11"/>
      <c r="B11" s="12"/>
      <c r="C11" s="13"/>
      <c r="D11" s="16" t="s">
        <v>21</v>
      </c>
      <c r="E11" s="7">
        <v>85</v>
      </c>
      <c r="F11" s="7">
        <v>99</v>
      </c>
      <c r="G11" s="7">
        <v>99</v>
      </c>
      <c r="H11" s="7"/>
      <c r="I11" s="7" t="s">
        <v>19</v>
      </c>
      <c r="J11" s="7" t="s">
        <v>19</v>
      </c>
      <c r="K11" s="7" t="s">
        <v>19</v>
      </c>
    </row>
    <row r="12" ht="15" customHeight="1" spans="1:11">
      <c r="A12" s="17"/>
      <c r="B12" s="18"/>
      <c r="C12" s="19"/>
      <c r="D12" s="7" t="s">
        <v>22</v>
      </c>
      <c r="E12" s="7"/>
      <c r="F12" s="7"/>
      <c r="G12" s="7"/>
      <c r="H12" s="7"/>
      <c r="I12" s="7" t="s">
        <v>19</v>
      </c>
      <c r="J12" s="7" t="s">
        <v>19</v>
      </c>
      <c r="K12" s="7" t="s">
        <v>19</v>
      </c>
    </row>
    <row r="13" ht="15" customHeight="1" spans="1:11">
      <c r="A13" s="7" t="s">
        <v>23</v>
      </c>
      <c r="B13" s="7" t="s">
        <v>24</v>
      </c>
      <c r="C13" s="7"/>
      <c r="D13" s="7"/>
      <c r="E13" s="7"/>
      <c r="F13" s="7" t="s">
        <v>25</v>
      </c>
      <c r="G13" s="7"/>
      <c r="H13" s="7"/>
      <c r="I13" s="7"/>
      <c r="J13" s="7"/>
      <c r="K13" s="7"/>
    </row>
    <row r="14" ht="43" customHeight="1" spans="1:11">
      <c r="A14" s="7"/>
      <c r="B14" s="7" t="s">
        <v>26</v>
      </c>
      <c r="C14" s="7"/>
      <c r="D14" s="7"/>
      <c r="E14" s="7"/>
      <c r="F14" s="7" t="s">
        <v>26</v>
      </c>
      <c r="G14" s="7"/>
      <c r="H14" s="7"/>
      <c r="I14" s="7"/>
      <c r="J14" s="7"/>
      <c r="K14" s="7"/>
    </row>
    <row r="15" ht="15" customHeight="1" spans="1:11">
      <c r="A15" s="20" t="s">
        <v>27</v>
      </c>
      <c r="B15" s="7" t="s">
        <v>28</v>
      </c>
      <c r="C15" s="7" t="s">
        <v>29</v>
      </c>
      <c r="D15" s="7" t="s">
        <v>30</v>
      </c>
      <c r="E15" s="7" t="s">
        <v>31</v>
      </c>
      <c r="F15" s="7" t="s">
        <v>32</v>
      </c>
      <c r="G15" s="7" t="s">
        <v>14</v>
      </c>
      <c r="H15" s="7" t="s">
        <v>16</v>
      </c>
      <c r="I15" s="7" t="s">
        <v>33</v>
      </c>
      <c r="J15" s="7"/>
      <c r="K15" s="7"/>
    </row>
    <row r="16" ht="33" customHeight="1" spans="1:11">
      <c r="A16" s="21"/>
      <c r="B16" s="20" t="s">
        <v>34</v>
      </c>
      <c r="C16" s="7" t="s">
        <v>35</v>
      </c>
      <c r="D16" s="22" t="s">
        <v>36</v>
      </c>
      <c r="E16" s="7">
        <v>5</v>
      </c>
      <c r="F16" s="7">
        <v>5</v>
      </c>
      <c r="G16" s="7">
        <v>15</v>
      </c>
      <c r="H16" s="7">
        <f t="shared" ref="H16:H24" si="2">G16</f>
        <v>15</v>
      </c>
      <c r="I16" s="7"/>
      <c r="J16" s="7"/>
      <c r="K16" s="7"/>
    </row>
    <row r="17" ht="33" customHeight="1" spans="1:11">
      <c r="A17" s="21"/>
      <c r="B17" s="21"/>
      <c r="C17" s="7" t="s">
        <v>37</v>
      </c>
      <c r="D17" s="22" t="s">
        <v>38</v>
      </c>
      <c r="E17" s="23">
        <v>1</v>
      </c>
      <c r="F17" s="23">
        <v>1</v>
      </c>
      <c r="G17" s="7">
        <v>15</v>
      </c>
      <c r="H17" s="7">
        <f t="shared" si="2"/>
        <v>15</v>
      </c>
      <c r="I17" s="7"/>
      <c r="J17" s="7"/>
      <c r="K17" s="7"/>
    </row>
    <row r="18" ht="33" customHeight="1" spans="1:11">
      <c r="A18" s="21"/>
      <c r="B18" s="21"/>
      <c r="C18" s="7" t="s">
        <v>39</v>
      </c>
      <c r="D18" s="22" t="s">
        <v>40</v>
      </c>
      <c r="E18" s="23">
        <v>1</v>
      </c>
      <c r="F18" s="23">
        <v>1</v>
      </c>
      <c r="G18" s="7">
        <v>10</v>
      </c>
      <c r="H18" s="7">
        <f t="shared" si="2"/>
        <v>10</v>
      </c>
      <c r="I18" s="7"/>
      <c r="J18" s="7"/>
      <c r="K18" s="7"/>
    </row>
    <row r="19" ht="33" customHeight="1" spans="1:11">
      <c r="A19" s="21"/>
      <c r="B19" s="21"/>
      <c r="C19" s="7" t="s">
        <v>41</v>
      </c>
      <c r="D19" s="22" t="s">
        <v>42</v>
      </c>
      <c r="E19" s="7" t="s">
        <v>43</v>
      </c>
      <c r="F19" s="7" t="s">
        <v>43</v>
      </c>
      <c r="G19" s="7">
        <v>10</v>
      </c>
      <c r="H19" s="7">
        <f t="shared" si="2"/>
        <v>10</v>
      </c>
      <c r="I19" s="7"/>
      <c r="J19" s="7"/>
      <c r="K19" s="7"/>
    </row>
    <row r="20" ht="33" customHeight="1" spans="1:11">
      <c r="A20" s="21"/>
      <c r="B20" s="20" t="s">
        <v>44</v>
      </c>
      <c r="C20" s="7" t="s">
        <v>45</v>
      </c>
      <c r="D20" s="22" t="s">
        <v>46</v>
      </c>
      <c r="E20" s="7"/>
      <c r="F20" s="7"/>
      <c r="G20" s="7"/>
      <c r="H20" s="7">
        <f t="shared" si="2"/>
        <v>0</v>
      </c>
      <c r="I20" s="7"/>
      <c r="J20" s="7"/>
      <c r="K20" s="7"/>
    </row>
    <row r="21" ht="33" customHeight="1" spans="1:11">
      <c r="A21" s="21"/>
      <c r="B21" s="21"/>
      <c r="C21" s="7" t="s">
        <v>47</v>
      </c>
      <c r="D21" s="22" t="s">
        <v>48</v>
      </c>
      <c r="E21" s="7" t="s">
        <v>43</v>
      </c>
      <c r="F21" s="7" t="s">
        <v>43</v>
      </c>
      <c r="G21" s="7">
        <v>15</v>
      </c>
      <c r="H21" s="7">
        <f t="shared" si="2"/>
        <v>15</v>
      </c>
      <c r="I21" s="7"/>
      <c r="J21" s="7"/>
      <c r="K21" s="7"/>
    </row>
    <row r="22" ht="33" customHeight="1" spans="1:11">
      <c r="A22" s="21"/>
      <c r="B22" s="21"/>
      <c r="C22" s="7" t="s">
        <v>49</v>
      </c>
      <c r="D22" s="22"/>
      <c r="E22" s="7"/>
      <c r="F22" s="7"/>
      <c r="G22" s="7"/>
      <c r="H22" s="7">
        <f t="shared" si="2"/>
        <v>0</v>
      </c>
      <c r="I22" s="7"/>
      <c r="J22" s="7"/>
      <c r="K22" s="7"/>
    </row>
    <row r="23" ht="33" customHeight="1" spans="1:11">
      <c r="A23" s="21"/>
      <c r="B23" s="21"/>
      <c r="C23" s="7" t="s">
        <v>50</v>
      </c>
      <c r="D23" s="22" t="s">
        <v>51</v>
      </c>
      <c r="E23" s="7" t="s">
        <v>43</v>
      </c>
      <c r="F23" s="7" t="s">
        <v>43</v>
      </c>
      <c r="G23" s="7">
        <v>15</v>
      </c>
      <c r="H23" s="7">
        <f t="shared" si="2"/>
        <v>15</v>
      </c>
      <c r="I23" s="7"/>
      <c r="J23" s="7"/>
      <c r="K23" s="7"/>
    </row>
    <row r="24" ht="33" customHeight="1" spans="1:11">
      <c r="A24" s="21"/>
      <c r="B24" s="20" t="s">
        <v>52</v>
      </c>
      <c r="C24" s="7" t="s">
        <v>53</v>
      </c>
      <c r="D24" s="22" t="s">
        <v>54</v>
      </c>
      <c r="E24" s="23">
        <v>0.95</v>
      </c>
      <c r="F24" s="23">
        <v>0.95</v>
      </c>
      <c r="G24" s="7">
        <v>10</v>
      </c>
      <c r="H24" s="7">
        <f t="shared" si="2"/>
        <v>10</v>
      </c>
      <c r="I24" s="7"/>
      <c r="J24" s="7"/>
      <c r="K24" s="7"/>
    </row>
    <row r="25" ht="15" customHeight="1" spans="1:11">
      <c r="A25" s="7" t="s">
        <v>55</v>
      </c>
      <c r="B25" s="7"/>
      <c r="C25" s="7"/>
      <c r="D25" s="7"/>
      <c r="E25" s="7"/>
      <c r="F25" s="7"/>
      <c r="G25" s="7">
        <f>SUM(G16:G24)+I8</f>
        <v>100</v>
      </c>
      <c r="H25" s="7">
        <f>SUM(H16:H24)+K8</f>
        <v>100</v>
      </c>
      <c r="I25" s="7"/>
      <c r="J25" s="7"/>
      <c r="K25" s="7"/>
    </row>
    <row r="26" ht="15" customHeight="1" spans="1:11">
      <c r="A26" s="20" t="s">
        <v>56</v>
      </c>
      <c r="B26" s="24"/>
      <c r="C26" s="24"/>
      <c r="D26" s="24"/>
      <c r="E26" s="24"/>
      <c r="F26" s="24"/>
      <c r="G26" s="24"/>
      <c r="H26" s="24"/>
      <c r="I26" s="24"/>
      <c r="J26" s="24"/>
      <c r="K26" s="24"/>
    </row>
    <row r="27" spans="1:11">
      <c r="A27" s="25"/>
      <c r="B27" s="24"/>
      <c r="C27" s="24"/>
      <c r="D27" s="24"/>
      <c r="E27" s="24"/>
      <c r="F27" s="24"/>
      <c r="G27" s="24"/>
      <c r="H27" s="24"/>
      <c r="I27" s="24"/>
      <c r="J27" s="24"/>
      <c r="K27" s="24"/>
    </row>
  </sheetData>
  <mergeCells count="37">
    <mergeCell ref="A2:K2"/>
    <mergeCell ref="A3:K3"/>
    <mergeCell ref="A4:K4"/>
    <mergeCell ref="A5:C5"/>
    <mergeCell ref="D5:K5"/>
    <mergeCell ref="A6:C6"/>
    <mergeCell ref="D6:E6"/>
    <mergeCell ref="G6:K6"/>
    <mergeCell ref="G7:H7"/>
    <mergeCell ref="G8:H8"/>
    <mergeCell ref="G9:H9"/>
    <mergeCell ref="G10:H10"/>
    <mergeCell ref="G11:H11"/>
    <mergeCell ref="G12:H12"/>
    <mergeCell ref="B13:E13"/>
    <mergeCell ref="F13:K13"/>
    <mergeCell ref="B14:E14"/>
    <mergeCell ref="F14:K14"/>
    <mergeCell ref="I15:K15"/>
    <mergeCell ref="I16:K16"/>
    <mergeCell ref="I17:K17"/>
    <mergeCell ref="I18:K18"/>
    <mergeCell ref="I19:K19"/>
    <mergeCell ref="I20:K20"/>
    <mergeCell ref="I21:K21"/>
    <mergeCell ref="I22:K22"/>
    <mergeCell ref="I23:K23"/>
    <mergeCell ref="I24:K24"/>
    <mergeCell ref="A25:F25"/>
    <mergeCell ref="I25:K25"/>
    <mergeCell ref="A13:A14"/>
    <mergeCell ref="A15:A24"/>
    <mergeCell ref="A26:A27"/>
    <mergeCell ref="B16:B19"/>
    <mergeCell ref="B20:B23"/>
    <mergeCell ref="A7:C12"/>
    <mergeCell ref="B26:K27"/>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项目三</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唐骞</dc:creator>
  <cp:lastModifiedBy>Administrator</cp:lastModifiedBy>
  <dcterms:created xsi:type="dcterms:W3CDTF">2023-07-18T02:05:00Z</dcterms:created>
  <dcterms:modified xsi:type="dcterms:W3CDTF">2023-10-24T07:57:52Z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2052-12.1.0.15712</vt:lpwstr>
  </property>
  <property fmtid="{D5CDD505-2E9C-101B-9397-08002B2CF9AE}" pid="3" name="ICV">
    <vt:lpwstr>3DF64624BADE41479EB1F43E020278FF_12</vt:lpwstr>
  </property>
</Properties>
</file>