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<sst xmlns="http://schemas.openxmlformats.org/spreadsheetml/2006/main" count="200" uniqueCount="91">
  <si>
    <t>项目支出绩效目标自评表</t>
  </si>
  <si>
    <t>（2,022年度）</t>
  </si>
  <si>
    <t>单位（盖章）：</t>
  </si>
  <si>
    <t>填报日期：2023.10.27</t>
  </si>
  <si>
    <t>2022年度项目支出绩效自评表</t>
  </si>
  <si>
    <t>项目名称</t>
  </si>
  <si>
    <t>司法所规范化建设</t>
  </si>
  <si>
    <t>主管部门及代码</t>
  </si>
  <si>
    <t>贵阳市花溪区司法局</t>
  </si>
  <si>
    <t>实施单位</t>
  </si>
  <si>
    <t>项目资金
（元）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</si>
  <si>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</si>
  <si>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</si>
  <si>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</si>
  <si>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</si>
  <si>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</si>
  <si>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</si>
  <si>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</si>
  <si>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</si>
  <si>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</si>
  <si>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</si>
  <si>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</si>
  <si>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</si>
  <si>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</si>
  <si>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</si>
  <si>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</si>
  <si>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</si>
  <si>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按照2022年贵阳市、贵安新区为民办“十件实事”拟办项目安排，在便民服务方面，完成15分钟生活圈司法所建设，建成达标司法所6个，便于为群众开展社区矫正、安置帮教、人民调解、法律援助、法律解答咨询等业务工作。</t>
  </si>
  <si>
    <t>项目实施基本完成，有效地执行《贵阳市“一圈两场三改”司法行政系统工作方案》，确保司法所建设与十五分钟生活圈建设同步完成、高度融合，涉及阳光司法所、清溪司法所、贵筑司法所、溪北司法所、青岩司法所、石板司法所6个司法所“一圈两场三改”和为民办实事项目于2022年12月底完成竣工验收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</si>
  <si>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</si>
  <si>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</si>
  <si>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</si>
  <si>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</si>
  <si>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</si>
  <si>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</si>
  <si>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</si>
  <si>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</si>
  <si>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</si>
  <si>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数量1：建成达标司法所</t>
  </si>
  <si>
    <t>6个</t>
  </si>
  <si>
    <t>项目建设完成了阳光司法所、贵筑司法所、清溪司法所、溪北司法所、青岩司法所、石板司法所等6个司法所的建设</t>
  </si>
  <si>
    <t>数量1：每个司法所总面积</t>
  </si>
  <si>
    <t>≥80平方米</t>
  </si>
  <si>
    <t>每个司法所总面积均超过80㎡</t>
  </si>
  <si>
    <t>数量1：每个司法所调解学习室面积</t>
  </si>
  <si>
    <t>≥25平方米</t>
  </si>
  <si>
    <t>每个司法所调解学习室面积等于或超过25㎡</t>
  </si>
  <si>
    <t>数量1：每个司法所档案室面积</t>
  </si>
  <si>
    <t>≥20平方米</t>
  </si>
  <si>
    <t>每个司法所档案室面积等于或超过20㎡</t>
  </si>
  <si>
    <t>数量1：每个司法所公共法律服务接待室面积</t>
  </si>
  <si>
    <t>每个司法所公共法律服务接待室面积等于或超过20㎡</t>
  </si>
  <si>
    <t>数量2：每个司法所办公室面积</t>
  </si>
  <si>
    <t>≥15平方米</t>
  </si>
  <si>
    <t>每个司法所办公室面积等于或超过15㎡</t>
  </si>
  <si>
    <t>质量指标</t>
  </si>
  <si>
    <t>质量1：装修及设备采购</t>
  </si>
  <si>
    <t>符合达标司法所及提升司法所建设；业务用房至少4间，并配齐办公设备</t>
  </si>
  <si>
    <t>每个司法所均满足业务用房4间的标准，并配备相应的办公设备。</t>
  </si>
  <si>
    <t>质量2：配置要求</t>
  </si>
  <si>
    <t>业务用房内部按规定悬挂标识、标牌。家属远程视频会见背景（蓝底白字+司法徽章，**区司法局**司法所远程视频会见室），人民调解的相关规章制度、标识社区矫正人员、安置帮教人员、人民调解、其他工作档案分柜摆放；档案柜为铁皮柜；档案室安装铁门铁窗</t>
  </si>
  <si>
    <t>6个司法所业务用房内部均按规定悬挂标识、标牌；家属远程视频会见背景，人民调解的相关规章制度、标识社区矫正人员、安置帮教人员、人民调解、其他工作档案分柜摆放；档案柜为铁皮柜；档案室安装铁门铁窗。</t>
  </si>
  <si>
    <t>时效指标</t>
  </si>
  <si>
    <t>时效1：完成时间</t>
  </si>
  <si>
    <t>2022年12月底完成</t>
  </si>
  <si>
    <t>2022年12月30日通过项目整体验收，验收后项目已投入运营</t>
  </si>
  <si>
    <t>成本指标</t>
  </si>
  <si>
    <t>成本1：项目或定额成本控制率</t>
  </si>
  <si>
    <t>全年执行项目支出105.46万元，控制在预算之内</t>
  </si>
  <si>
    <t>效益指标
（30分）</t>
  </si>
  <si>
    <t>社会效益指标</t>
  </si>
  <si>
    <t>社会效益1：便民服务</t>
  </si>
  <si>
    <t>完成15分钟生活圈司法所建设，便于为群众开展社区矫正、安置帮教、人民调解、法律援助、法律解答咨询等业务工作</t>
  </si>
  <si>
    <t>促进司法行政业务良性发展完成15分钟生活圈司法所建设，便于为群众开展社区矫正、安置帮教、人民调解、法律援助、法律解答咨询等业务工作，</t>
  </si>
  <si>
    <t>社会效益2：促进司法行政业务良性发展</t>
  </si>
  <si>
    <t>能够为群众提供方便、快捷、优质的司法行政法律服务</t>
  </si>
  <si>
    <t>项目的建设，为群众提供方便、快捷、优质的司法行政法律服务</t>
  </si>
  <si>
    <t>满意度指标
（10分）</t>
  </si>
  <si>
    <t>满意度指标</t>
  </si>
  <si>
    <t>服务对象满意度1：司法行政满意度</t>
  </si>
  <si>
    <t>≥90%</t>
  </si>
  <si>
    <t>全年未收到社会公众、案件办理人员、12348热线，贵州法律网等对司法行政工作的投诉，满意度自评100%</t>
  </si>
  <si>
    <t>总     分</t>
  </si>
  <si>
    <t>自评结论</t>
  </si>
  <si>
    <t>项目实施基本完成</t>
  </si>
  <si>
    <t>（贵安）司法所规范化建设</t>
  </si>
  <si>
    <t>项目实施基本完成，有效地执行《贵阳市“一圈两场三改”司法行政系统工作方案》，确保司法所建设与十五分钟生活圈建设同步完成、高度融合，涉及湖潮司法所、党武司法所、马场司法所3个司法所“一圈两场三改”和为民办实事项目，2022年已全部投入使用。</t>
  </si>
  <si>
    <t>项目建设完成了湖潮司法所、党武司法所、马场司法所3个司法所的建设</t>
  </si>
  <si>
    <t>3个司法所业务用房内部均按规定悬挂标识、标牌；家属远程视频会见背景，人民调解的相关规章制度、标识社区矫正人员、安置帮教人员、人民调解、其他工作档案分柜摆放；档案柜为铁皮柜；档案室安装铁门铁窗。</t>
  </si>
  <si>
    <t>2022年项目整体验收，验收后项目已投入运营</t>
  </si>
  <si>
    <t>全年执行项目支出181.52万元，控制在预算之内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</si>
</sst>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7"/>
      <color rgb="FF000000"/>
      <name val="宋体"/>
      <charset val="134"/>
    </font>
    <font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1" fillId="2" borderId="1" xfId="49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workbookViewId="0">
      <selection activeCell="I10" sqref="I10"/>
    </sheetView>
  </sheetViews>
  <sheetFormatPr defaultColWidth="9" defaultRowHeight="13.5"/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2.9" customHeight="1" spans="1:11">
      <c r="A4" s="6" t="s">
        <v>2</v>
      </c>
      <c r="B4" s="6"/>
      <c r="C4" s="6"/>
      <c r="D4" s="6"/>
      <c r="E4" s="6"/>
      <c r="F4" s="6"/>
      <c r="G4" s="6"/>
      <c r="H4" s="6"/>
      <c r="I4" s="6" t="s">
        <v>3</v>
      </c>
      <c r="J4" s="6"/>
      <c r="K4" s="6"/>
    </row>
    <row r="5" ht="20.25" customHeight="1" spans="1:11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15" customHeight="1" spans="1:11">
      <c r="A6" s="8" t="s">
        <v>5</v>
      </c>
      <c r="B6" s="8"/>
      <c r="C6" s="8"/>
      <c r="D6" s="8" t="s">
        <v>6</v>
      </c>
      <c r="E6" s="8"/>
      <c r="F6" s="8"/>
      <c r="G6" s="8"/>
      <c r="H6" s="8"/>
      <c r="I6" s="8"/>
      <c r="J6" s="8"/>
      <c r="K6" s="8"/>
    </row>
    <row r="7" ht="15" customHeight="1" spans="1:11">
      <c r="A7" s="8" t="s">
        <v>7</v>
      </c>
      <c r="B7" s="8"/>
      <c r="C7" s="8"/>
      <c r="D7" s="8" t="s">
        <v>8</v>
      </c>
      <c r="E7" s="8"/>
      <c r="F7" s="8" t="s">
        <v>9</v>
      </c>
      <c r="G7" s="8" t="s">
        <v>8</v>
      </c>
      <c r="H7" s="8"/>
      <c r="I7" s="8"/>
      <c r="J7" s="8"/>
      <c r="K7" s="8"/>
    </row>
    <row r="8" ht="15" customHeight="1" spans="1:11">
      <c r="A8" s="9" t="s">
        <v>10</v>
      </c>
      <c r="B8" s="10"/>
      <c r="C8" s="11"/>
      <c r="D8" s="8" t="s">
        <v>11</v>
      </c>
      <c r="E8" s="8" t="s">
        <v>12</v>
      </c>
      <c r="F8" s="8" t="s">
        <v>13</v>
      </c>
      <c r="G8" s="8" t="s">
        <v>14</v>
      </c>
      <c r="H8" s="8"/>
      <c r="I8" s="8" t="s">
        <v>15</v>
      </c>
      <c r="J8" s="8" t="s">
        <v>16</v>
      </c>
      <c r="K8" s="8" t="s">
        <v>17</v>
      </c>
    </row>
    <row r="9" ht="15" customHeight="1" spans="1:11">
      <c r="A9" s="12"/>
      <c r="B9" s="13"/>
      <c r="C9" s="14"/>
      <c r="D9" s="8" t="s">
        <v>18</v>
      </c>
      <c r="E9" s="8"/>
      <c r="F9" s="8">
        <v>1200000</v>
      </c>
      <c r="G9" s="8">
        <v>1054592.8</v>
      </c>
      <c r="H9" s="8"/>
      <c r="I9" s="8">
        <v>10</v>
      </c>
      <c r="J9" s="27">
        <f>G9/F9</f>
        <v>0.878827333333333</v>
      </c>
      <c r="K9" s="8">
        <v>8</v>
      </c>
    </row>
    <row r="10" ht="15" customHeight="1" spans="1:11">
      <c r="A10" s="12"/>
      <c r="B10" s="13"/>
      <c r="C10" s="14"/>
      <c r="D10" s="8" t="s">
        <v>19</v>
      </c>
      <c r="E10" s="8"/>
      <c r="F10" s="8">
        <v>1200000</v>
      </c>
      <c r="G10" s="8">
        <v>1054592.8</v>
      </c>
      <c r="H10" s="8"/>
      <c r="I10" s="8" t="s">
        <v>20</v>
      </c>
      <c r="J10" s="8" t="s">
        <v>20</v>
      </c>
      <c r="K10" s="8" t="s">
        <v>20</v>
      </c>
    </row>
    <row r="11" ht="15" customHeight="1" spans="1:11">
      <c r="A11" s="12"/>
      <c r="B11" s="13"/>
      <c r="C11" s="14"/>
      <c r="D11" s="15" t="s">
        <v>21</v>
      </c>
      <c r="E11" s="8"/>
      <c r="F11" s="8"/>
      <c r="G11" s="8"/>
      <c r="H11" s="8"/>
      <c r="I11" s="8" t="s">
        <v>20</v>
      </c>
      <c r="J11" s="8" t="s">
        <v>20</v>
      </c>
      <c r="K11" s="8" t="s">
        <v>20</v>
      </c>
    </row>
    <row r="12" ht="15" customHeight="1" spans="1:11">
      <c r="A12" s="12"/>
      <c r="B12" s="13"/>
      <c r="C12" s="14"/>
      <c r="D12" s="15" t="s">
        <v>22</v>
      </c>
      <c r="E12" s="8"/>
      <c r="F12" s="8">
        <v>1200000</v>
      </c>
      <c r="G12" s="8">
        <v>1054592.8</v>
      </c>
      <c r="H12" s="8"/>
      <c r="I12" s="8" t="s">
        <v>20</v>
      </c>
      <c r="J12" s="8" t="s">
        <v>20</v>
      </c>
      <c r="K12" s="8" t="s">
        <v>20</v>
      </c>
    </row>
    <row r="13" ht="15" customHeight="1" spans="1:11">
      <c r="A13" s="16"/>
      <c r="B13" s="17"/>
      <c r="C13" s="18"/>
      <c r="D13" s="8" t="s">
        <v>23</v>
      </c>
      <c r="E13" s="8"/>
      <c r="F13" s="8"/>
      <c r="G13" s="8"/>
      <c r="H13" s="8"/>
      <c r="I13" s="8" t="s">
        <v>20</v>
      </c>
      <c r="J13" s="8" t="s">
        <v>20</v>
      </c>
      <c r="K13" s="8" t="s">
        <v>20</v>
      </c>
    </row>
    <row r="14" ht="15" customHeight="1" spans="1:11">
      <c r="A14" s="8" t="s">
        <v>24</v>
      </c>
      <c r="B14" s="8" t="s">
        <v>25</v>
      </c>
      <c r="C14" s="8"/>
      <c r="D14" s="8"/>
      <c r="E14" s="8"/>
      <c r="F14" s="8" t="s">
        <v>26</v>
      </c>
      <c r="G14" s="8"/>
      <c r="H14" s="8"/>
      <c r="I14" s="8"/>
      <c r="J14" s="8"/>
      <c r="K14" s="8"/>
    </row>
    <row r="15" ht="43" customHeight="1" spans="1:11">
      <c r="A15" s="8"/>
      <c r="B15" s="19" t="s">
        <v>27</v>
      </c>
      <c r="C15" s="19"/>
      <c r="D15" s="19"/>
      <c r="E15" s="19"/>
      <c r="F15" s="19" t="s">
        <v>28</v>
      </c>
      <c r="G15" s="19"/>
      <c r="H15" s="19"/>
      <c r="I15" s="19"/>
      <c r="J15" s="19"/>
      <c r="K15" s="19"/>
    </row>
    <row r="16" ht="15" customHeight="1" spans="1:11">
      <c r="A16" s="20" t="s">
        <v>29</v>
      </c>
      <c r="B16" s="8" t="s">
        <v>30</v>
      </c>
      <c r="C16" s="8" t="s">
        <v>31</v>
      </c>
      <c r="D16" s="8" t="s">
        <v>32</v>
      </c>
      <c r="E16" s="8" t="s">
        <v>33</v>
      </c>
      <c r="F16" s="8" t="s">
        <v>34</v>
      </c>
      <c r="G16" s="8" t="s">
        <v>15</v>
      </c>
      <c r="H16" s="8" t="s">
        <v>17</v>
      </c>
      <c r="I16" s="8" t="s">
        <v>35</v>
      </c>
      <c r="J16" s="8"/>
      <c r="K16" s="8"/>
    </row>
    <row r="17" ht="78" spans="1:11">
      <c r="A17" s="21"/>
      <c r="B17" s="20" t="s">
        <v>36</v>
      </c>
      <c r="C17" s="8" t="s">
        <v>37</v>
      </c>
      <c r="D17" s="19" t="s">
        <v>38</v>
      </c>
      <c r="E17" s="8" t="s">
        <v>39</v>
      </c>
      <c r="F17" s="8" t="s">
        <v>40</v>
      </c>
      <c r="G17" s="8">
        <v>5</v>
      </c>
      <c r="H17" s="8">
        <v>5</v>
      </c>
      <c r="I17" s="8"/>
      <c r="J17" s="8"/>
      <c r="K17" s="8"/>
    </row>
    <row r="18" ht="19.5" spans="1:11">
      <c r="A18" s="21"/>
      <c r="B18" s="22"/>
      <c r="C18" s="8"/>
      <c r="D18" s="19" t="s">
        <v>41</v>
      </c>
      <c r="E18" s="8" t="s">
        <v>42</v>
      </c>
      <c r="F18" s="8" t="s">
        <v>43</v>
      </c>
      <c r="G18" s="8">
        <v>3</v>
      </c>
      <c r="H18" s="8">
        <v>3</v>
      </c>
      <c r="I18" s="8"/>
      <c r="J18" s="8"/>
      <c r="K18" s="8"/>
    </row>
    <row r="19" ht="29.25" spans="1:11">
      <c r="A19" s="21"/>
      <c r="B19" s="22"/>
      <c r="C19" s="8"/>
      <c r="D19" s="19" t="s">
        <v>44</v>
      </c>
      <c r="E19" s="8" t="s">
        <v>45</v>
      </c>
      <c r="F19" s="8" t="s">
        <v>46</v>
      </c>
      <c r="G19" s="8">
        <v>3</v>
      </c>
      <c r="H19" s="8">
        <v>3</v>
      </c>
      <c r="I19" s="8"/>
      <c r="J19" s="8"/>
      <c r="K19" s="8"/>
    </row>
    <row r="20" ht="29.25" spans="1:11">
      <c r="A20" s="21"/>
      <c r="B20" s="22"/>
      <c r="C20" s="8"/>
      <c r="D20" s="19" t="s">
        <v>47</v>
      </c>
      <c r="E20" s="8" t="s">
        <v>48</v>
      </c>
      <c r="F20" s="8" t="s">
        <v>49</v>
      </c>
      <c r="G20" s="8">
        <v>3</v>
      </c>
      <c r="H20" s="8">
        <v>3</v>
      </c>
      <c r="I20" s="8"/>
      <c r="J20" s="8"/>
      <c r="K20" s="8"/>
    </row>
    <row r="21" ht="39" spans="1:11">
      <c r="A21" s="21"/>
      <c r="B21" s="22"/>
      <c r="C21" s="8"/>
      <c r="D21" s="19" t="s">
        <v>50</v>
      </c>
      <c r="E21" s="8" t="s">
        <v>48</v>
      </c>
      <c r="F21" s="8" t="s">
        <v>51</v>
      </c>
      <c r="G21" s="8">
        <v>3</v>
      </c>
      <c r="H21" s="8">
        <v>3</v>
      </c>
      <c r="I21" s="8"/>
      <c r="J21" s="8"/>
      <c r="K21" s="8"/>
    </row>
    <row r="22" ht="29.25" spans="1:11">
      <c r="A22" s="21"/>
      <c r="B22" s="21"/>
      <c r="C22" s="8"/>
      <c r="D22" s="19" t="s">
        <v>52</v>
      </c>
      <c r="E22" s="8" t="s">
        <v>53</v>
      </c>
      <c r="F22" s="8" t="s">
        <v>54</v>
      </c>
      <c r="G22" s="8">
        <v>3</v>
      </c>
      <c r="H22" s="8">
        <v>3</v>
      </c>
      <c r="I22" s="8"/>
      <c r="J22" s="8"/>
      <c r="K22" s="8"/>
    </row>
    <row r="23" ht="48.75" spans="1:11">
      <c r="A23" s="21"/>
      <c r="B23" s="21"/>
      <c r="C23" s="8" t="s">
        <v>55</v>
      </c>
      <c r="D23" s="19" t="s">
        <v>56</v>
      </c>
      <c r="E23" s="8" t="s">
        <v>57</v>
      </c>
      <c r="F23" s="8" t="s">
        <v>58</v>
      </c>
      <c r="G23" s="8">
        <v>5</v>
      </c>
      <c r="H23" s="8">
        <v>5</v>
      </c>
      <c r="I23" s="8"/>
      <c r="J23" s="8"/>
      <c r="K23" s="8"/>
    </row>
    <row r="24" ht="165.75" spans="1:11">
      <c r="A24" s="21"/>
      <c r="B24" s="21"/>
      <c r="C24" s="8"/>
      <c r="D24" s="19" t="s">
        <v>59</v>
      </c>
      <c r="E24" s="8" t="s">
        <v>60</v>
      </c>
      <c r="F24" s="8" t="s">
        <v>61</v>
      </c>
      <c r="G24" s="8">
        <v>5</v>
      </c>
      <c r="H24" s="8">
        <v>5</v>
      </c>
      <c r="I24" s="8"/>
      <c r="J24" s="8"/>
      <c r="K24" s="8"/>
    </row>
    <row r="25" ht="39" spans="1:11">
      <c r="A25" s="21"/>
      <c r="B25" s="21"/>
      <c r="C25" s="8" t="s">
        <v>62</v>
      </c>
      <c r="D25" s="19" t="s">
        <v>63</v>
      </c>
      <c r="E25" s="8" t="s">
        <v>64</v>
      </c>
      <c r="F25" s="8" t="s">
        <v>65</v>
      </c>
      <c r="G25" s="8">
        <v>10</v>
      </c>
      <c r="H25" s="8">
        <v>10</v>
      </c>
      <c r="I25" s="8"/>
      <c r="J25" s="8"/>
      <c r="K25" s="8"/>
    </row>
    <row r="26" ht="29.25" spans="1:11">
      <c r="A26" s="21"/>
      <c r="B26" s="21"/>
      <c r="C26" s="8" t="s">
        <v>66</v>
      </c>
      <c r="D26" s="19" t="s">
        <v>67</v>
      </c>
      <c r="E26" s="23">
        <v>1</v>
      </c>
      <c r="F26" s="8" t="s">
        <v>68</v>
      </c>
      <c r="G26" s="8">
        <v>10</v>
      </c>
      <c r="H26" s="8">
        <v>10</v>
      </c>
      <c r="I26" s="8"/>
      <c r="J26" s="8"/>
      <c r="K26" s="8"/>
    </row>
    <row r="27" ht="97.5" spans="1:11">
      <c r="A27" s="21"/>
      <c r="B27" s="20" t="s">
        <v>69</v>
      </c>
      <c r="C27" s="8" t="s">
        <v>70</v>
      </c>
      <c r="D27" s="19" t="s">
        <v>71</v>
      </c>
      <c r="E27" s="8" t="s">
        <v>72</v>
      </c>
      <c r="F27" s="8" t="s">
        <v>73</v>
      </c>
      <c r="G27" s="8">
        <v>15</v>
      </c>
      <c r="H27" s="8">
        <v>15</v>
      </c>
      <c r="I27" s="8"/>
      <c r="J27" s="8"/>
      <c r="K27" s="8"/>
    </row>
    <row r="28" ht="39" spans="1:11">
      <c r="A28" s="21"/>
      <c r="B28" s="21"/>
      <c r="C28" s="8"/>
      <c r="D28" s="19" t="s">
        <v>74</v>
      </c>
      <c r="E28" s="8" t="s">
        <v>75</v>
      </c>
      <c r="F28" s="8" t="s">
        <v>76</v>
      </c>
      <c r="G28" s="8">
        <v>15</v>
      </c>
      <c r="H28" s="8">
        <v>15</v>
      </c>
      <c r="I28" s="8"/>
      <c r="J28" s="8"/>
      <c r="K28" s="8"/>
    </row>
    <row r="29" ht="68.25" spans="1:11">
      <c r="A29" s="21"/>
      <c r="B29" s="20" t="s">
        <v>77</v>
      </c>
      <c r="C29" s="8" t="s">
        <v>78</v>
      </c>
      <c r="D29" s="19" t="s">
        <v>79</v>
      </c>
      <c r="E29" s="8" t="s">
        <v>80</v>
      </c>
      <c r="F29" s="8" t="s">
        <v>81</v>
      </c>
      <c r="G29" s="8">
        <v>10</v>
      </c>
      <c r="H29" s="8">
        <v>10</v>
      </c>
      <c r="I29" s="8"/>
      <c r="J29" s="8"/>
      <c r="K29" s="8"/>
    </row>
    <row r="30" ht="15" customHeight="1" spans="1:11">
      <c r="A30" s="8" t="s">
        <v>82</v>
      </c>
      <c r="B30" s="8"/>
      <c r="C30" s="8"/>
      <c r="D30" s="8"/>
      <c r="E30" s="8"/>
      <c r="F30" s="8"/>
      <c r="G30" s="8">
        <f>SUM(G17:G29)+I9</f>
        <v>100</v>
      </c>
      <c r="H30" s="8">
        <f>SUM(H17:H29)+K9</f>
        <v>98</v>
      </c>
      <c r="I30" s="8"/>
      <c r="J30" s="8"/>
      <c r="K30" s="8"/>
    </row>
    <row r="31" ht="15" customHeight="1" spans="1:11">
      <c r="A31" s="20" t="s">
        <v>83</v>
      </c>
      <c r="B31" s="24" t="s">
        <v>84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1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</row>
  </sheetData>
  <mergeCells count="47">
    <mergeCell ref="A2:K2"/>
    <mergeCell ref="A3:K3"/>
    <mergeCell ref="A4:C4"/>
    <mergeCell ref="E4:G4"/>
    <mergeCell ref="I4:K4"/>
    <mergeCell ref="A5:K5"/>
    <mergeCell ref="A6:C6"/>
    <mergeCell ref="D6:K6"/>
    <mergeCell ref="A7:C7"/>
    <mergeCell ref="D7:E7"/>
    <mergeCell ref="G7:K7"/>
    <mergeCell ref="G8:H8"/>
    <mergeCell ref="G9:H9"/>
    <mergeCell ref="G10:H10"/>
    <mergeCell ref="G11:H11"/>
    <mergeCell ref="G12:H12"/>
    <mergeCell ref="G13:H13"/>
    <mergeCell ref="B14:E14"/>
    <mergeCell ref="F14:K14"/>
    <mergeCell ref="B15:E15"/>
    <mergeCell ref="F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A30:F30"/>
    <mergeCell ref="I30:K30"/>
    <mergeCell ref="A14:A15"/>
    <mergeCell ref="A16:A29"/>
    <mergeCell ref="A31:A32"/>
    <mergeCell ref="B17:B26"/>
    <mergeCell ref="B27:B28"/>
    <mergeCell ref="C17:C22"/>
    <mergeCell ref="C23:C24"/>
    <mergeCell ref="C27:C28"/>
    <mergeCell ref="A8:C13"/>
    <mergeCell ref="B31:K32"/>
  </mergeCells>
  <pageMargins left="0.75" right="0.75" top="1" bottom="1" header="0.5" footer="0.5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110" zoomScaleNormal="110" topLeftCell="A24" workbookViewId="0">
      <selection activeCell="F26" sqref="F26"/>
    </sheetView>
  </sheetViews>
  <sheetFormatPr defaultColWidth="9" defaultRowHeight="13.5"/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2.9" customHeight="1" spans="1:11">
      <c r="A4" s="6" t="s">
        <v>2</v>
      </c>
      <c r="B4" s="6"/>
      <c r="C4" s="6"/>
      <c r="D4" s="6"/>
      <c r="E4" s="6"/>
      <c r="F4" s="6"/>
      <c r="G4" s="6"/>
      <c r="H4" s="6"/>
      <c r="I4" s="6" t="s">
        <v>3</v>
      </c>
      <c r="J4" s="6"/>
      <c r="K4" s="6"/>
    </row>
    <row r="5" ht="20.25" customHeight="1" spans="1:11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15" customHeight="1" spans="1:11">
      <c r="A6" s="8" t="s">
        <v>5</v>
      </c>
      <c r="B6" s="8"/>
      <c r="C6" s="8"/>
      <c r="D6" s="8" t="s">
        <v>85</v>
      </c>
      <c r="E6" s="8"/>
      <c r="F6" s="8"/>
      <c r="G6" s="8"/>
      <c r="H6" s="8"/>
      <c r="I6" s="8"/>
      <c r="J6" s="8"/>
      <c r="K6" s="8"/>
    </row>
    <row r="7" ht="15" customHeight="1" spans="1:11">
      <c r="A7" s="8" t="s">
        <v>7</v>
      </c>
      <c r="B7" s="8"/>
      <c r="C7" s="8"/>
      <c r="D7" s="8" t="s">
        <v>8</v>
      </c>
      <c r="E7" s="8"/>
      <c r="F7" s="8" t="s">
        <v>9</v>
      </c>
      <c r="G7" s="8" t="s">
        <v>8</v>
      </c>
      <c r="H7" s="8"/>
      <c r="I7" s="8"/>
      <c r="J7" s="8"/>
      <c r="K7" s="8"/>
    </row>
    <row r="8" ht="15" customHeight="1" spans="1:11">
      <c r="A8" s="9" t="s">
        <v>10</v>
      </c>
      <c r="B8" s="10"/>
      <c r="C8" s="11"/>
      <c r="D8" s="8" t="s">
        <v>11</v>
      </c>
      <c r="E8" s="8" t="s">
        <v>12</v>
      </c>
      <c r="F8" s="8" t="s">
        <v>13</v>
      </c>
      <c r="G8" s="8" t="s">
        <v>14</v>
      </c>
      <c r="H8" s="8"/>
      <c r="I8" s="8" t="s">
        <v>15</v>
      </c>
      <c r="J8" s="8" t="s">
        <v>16</v>
      </c>
      <c r="K8" s="8" t="s">
        <v>17</v>
      </c>
    </row>
    <row r="9" ht="15" customHeight="1" spans="1:11">
      <c r="A9" s="12"/>
      <c r="B9" s="13"/>
      <c r="C9" s="14"/>
      <c r="D9" s="8" t="s">
        <v>18</v>
      </c>
      <c r="E9" s="8"/>
      <c r="F9" s="8">
        <v>1500000</v>
      </c>
      <c r="G9" s="8">
        <v>815201.6</v>
      </c>
      <c r="H9" s="8"/>
      <c r="I9" s="8">
        <v>10</v>
      </c>
      <c r="J9" s="27">
        <f>G9/F9</f>
        <v>0.543467733333333</v>
      </c>
      <c r="K9" s="8">
        <v>5</v>
      </c>
    </row>
    <row r="10" ht="15" customHeight="1" spans="1:11">
      <c r="A10" s="12"/>
      <c r="B10" s="13"/>
      <c r="C10" s="14"/>
      <c r="D10" s="8" t="s">
        <v>19</v>
      </c>
      <c r="E10" s="8"/>
      <c r="F10" s="8">
        <v>1500000</v>
      </c>
      <c r="G10" s="8">
        <v>815201.6</v>
      </c>
      <c r="H10" s="8"/>
      <c r="I10" s="8" t="s">
        <v>20</v>
      </c>
      <c r="J10" s="8" t="s">
        <v>20</v>
      </c>
      <c r="K10" s="8" t="s">
        <v>20</v>
      </c>
    </row>
    <row r="11" ht="15" customHeight="1" spans="1:11">
      <c r="A11" s="12"/>
      <c r="B11" s="13"/>
      <c r="C11" s="14"/>
      <c r="D11" s="15" t="s">
        <v>21</v>
      </c>
      <c r="E11" s="8"/>
      <c r="F11" s="8"/>
      <c r="G11" s="8"/>
      <c r="H11" s="8"/>
      <c r="I11" s="8" t="s">
        <v>20</v>
      </c>
      <c r="J11" s="8" t="s">
        <v>20</v>
      </c>
      <c r="K11" s="8" t="s">
        <v>20</v>
      </c>
    </row>
    <row r="12" ht="15" customHeight="1" spans="1:11">
      <c r="A12" s="12"/>
      <c r="B12" s="13"/>
      <c r="C12" s="14"/>
      <c r="D12" s="15" t="s">
        <v>22</v>
      </c>
      <c r="E12" s="8"/>
      <c r="F12" s="8">
        <v>1500000</v>
      </c>
      <c r="G12" s="8">
        <v>815201.6</v>
      </c>
      <c r="H12" s="8"/>
      <c r="I12" s="8" t="s">
        <v>20</v>
      </c>
      <c r="J12" s="8" t="s">
        <v>20</v>
      </c>
      <c r="K12" s="8" t="s">
        <v>20</v>
      </c>
    </row>
    <row r="13" ht="15" customHeight="1" spans="1:11">
      <c r="A13" s="16"/>
      <c r="B13" s="17"/>
      <c r="C13" s="18"/>
      <c r="D13" s="8" t="s">
        <v>23</v>
      </c>
      <c r="E13" s="8"/>
      <c r="F13" s="8"/>
      <c r="G13" s="8"/>
      <c r="H13" s="8"/>
      <c r="I13" s="8" t="s">
        <v>20</v>
      </c>
      <c r="J13" s="8" t="s">
        <v>20</v>
      </c>
      <c r="K13" s="8" t="s">
        <v>20</v>
      </c>
    </row>
    <row r="14" ht="15" customHeight="1" spans="1:11">
      <c r="A14" s="8" t="s">
        <v>24</v>
      </c>
      <c r="B14" s="8" t="s">
        <v>25</v>
      </c>
      <c r="C14" s="8"/>
      <c r="D14" s="8"/>
      <c r="E14" s="8"/>
      <c r="F14" s="8" t="s">
        <v>26</v>
      </c>
      <c r="G14" s="8"/>
      <c r="H14" s="8"/>
      <c r="I14" s="8"/>
      <c r="J14" s="8"/>
      <c r="K14" s="8"/>
    </row>
    <row r="15" ht="43" customHeight="1" spans="1:11">
      <c r="A15" s="8"/>
      <c r="B15" s="19" t="s">
        <v>27</v>
      </c>
      <c r="C15" s="19"/>
      <c r="D15" s="19"/>
      <c r="E15" s="19"/>
      <c r="F15" s="19" t="s">
        <v>86</v>
      </c>
      <c r="G15" s="19"/>
      <c r="H15" s="19"/>
      <c r="I15" s="19"/>
      <c r="J15" s="19"/>
      <c r="K15" s="19"/>
    </row>
    <row r="16" ht="15" customHeight="1" spans="1:11">
      <c r="A16" s="20" t="s">
        <v>29</v>
      </c>
      <c r="B16" s="8" t="s">
        <v>30</v>
      </c>
      <c r="C16" s="8" t="s">
        <v>31</v>
      </c>
      <c r="D16" s="8" t="s">
        <v>32</v>
      </c>
      <c r="E16" s="8" t="s">
        <v>33</v>
      </c>
      <c r="F16" s="8" t="s">
        <v>34</v>
      </c>
      <c r="G16" s="8" t="s">
        <v>15</v>
      </c>
      <c r="H16" s="8" t="s">
        <v>17</v>
      </c>
      <c r="I16" s="8" t="s">
        <v>35</v>
      </c>
      <c r="J16" s="8"/>
      <c r="K16" s="8"/>
    </row>
    <row r="17" ht="48.75" spans="1:11">
      <c r="A17" s="21"/>
      <c r="B17" s="20" t="s">
        <v>36</v>
      </c>
      <c r="C17" s="8" t="s">
        <v>37</v>
      </c>
      <c r="D17" s="19" t="s">
        <v>38</v>
      </c>
      <c r="E17" s="8" t="s">
        <v>39</v>
      </c>
      <c r="F17" s="8" t="s">
        <v>87</v>
      </c>
      <c r="G17" s="8">
        <v>5</v>
      </c>
      <c r="H17" s="8">
        <v>5</v>
      </c>
      <c r="I17" s="8"/>
      <c r="J17" s="8"/>
      <c r="K17" s="8"/>
    </row>
    <row r="18" ht="19.5" spans="1:11">
      <c r="A18" s="21"/>
      <c r="B18" s="22"/>
      <c r="C18" s="8"/>
      <c r="D18" s="19" t="s">
        <v>41</v>
      </c>
      <c r="E18" s="8" t="s">
        <v>42</v>
      </c>
      <c r="F18" s="8" t="s">
        <v>43</v>
      </c>
      <c r="G18" s="8">
        <v>3</v>
      </c>
      <c r="H18" s="8">
        <v>3</v>
      </c>
      <c r="I18" s="8"/>
      <c r="J18" s="8"/>
      <c r="K18" s="8"/>
    </row>
    <row r="19" ht="29.25" spans="1:11">
      <c r="A19" s="21"/>
      <c r="B19" s="22"/>
      <c r="C19" s="8"/>
      <c r="D19" s="19" t="s">
        <v>44</v>
      </c>
      <c r="E19" s="8" t="s">
        <v>45</v>
      </c>
      <c r="F19" s="8" t="s">
        <v>46</v>
      </c>
      <c r="G19" s="8">
        <v>3</v>
      </c>
      <c r="H19" s="8">
        <v>3</v>
      </c>
      <c r="I19" s="8"/>
      <c r="J19" s="8"/>
      <c r="K19" s="8"/>
    </row>
    <row r="20" ht="29.25" spans="1:11">
      <c r="A20" s="21"/>
      <c r="B20" s="22"/>
      <c r="C20" s="8"/>
      <c r="D20" s="19" t="s">
        <v>47</v>
      </c>
      <c r="E20" s="8" t="s">
        <v>48</v>
      </c>
      <c r="F20" s="8" t="s">
        <v>49</v>
      </c>
      <c r="G20" s="8">
        <v>3</v>
      </c>
      <c r="H20" s="8">
        <v>3</v>
      </c>
      <c r="I20" s="8"/>
      <c r="J20" s="8"/>
      <c r="K20" s="8"/>
    </row>
    <row r="21" ht="39" spans="1:11">
      <c r="A21" s="21"/>
      <c r="B21" s="22"/>
      <c r="C21" s="8"/>
      <c r="D21" s="19" t="s">
        <v>50</v>
      </c>
      <c r="E21" s="8" t="s">
        <v>48</v>
      </c>
      <c r="F21" s="8" t="s">
        <v>51</v>
      </c>
      <c r="G21" s="8">
        <v>3</v>
      </c>
      <c r="H21" s="8">
        <v>3</v>
      </c>
      <c r="I21" s="8"/>
      <c r="J21" s="8"/>
      <c r="K21" s="8"/>
    </row>
    <row r="22" ht="29.25" spans="1:11">
      <c r="A22" s="21"/>
      <c r="B22" s="21"/>
      <c r="C22" s="8"/>
      <c r="D22" s="19" t="s">
        <v>52</v>
      </c>
      <c r="E22" s="8" t="s">
        <v>53</v>
      </c>
      <c r="F22" s="8" t="s">
        <v>54</v>
      </c>
      <c r="G22" s="8">
        <v>3</v>
      </c>
      <c r="H22" s="8">
        <v>3</v>
      </c>
      <c r="I22" s="8"/>
      <c r="J22" s="8"/>
      <c r="K22" s="8"/>
    </row>
    <row r="23" ht="48.75" spans="1:11">
      <c r="A23" s="21"/>
      <c r="B23" s="21"/>
      <c r="C23" s="8" t="s">
        <v>55</v>
      </c>
      <c r="D23" s="19" t="s">
        <v>56</v>
      </c>
      <c r="E23" s="8" t="s">
        <v>57</v>
      </c>
      <c r="F23" s="8" t="s">
        <v>58</v>
      </c>
      <c r="G23" s="8">
        <v>5</v>
      </c>
      <c r="H23" s="8">
        <v>5</v>
      </c>
      <c r="I23" s="8"/>
      <c r="J23" s="8"/>
      <c r="K23" s="8"/>
    </row>
    <row r="24" ht="165.75" spans="1:11">
      <c r="A24" s="21"/>
      <c r="B24" s="21"/>
      <c r="C24" s="8"/>
      <c r="D24" s="19" t="s">
        <v>59</v>
      </c>
      <c r="E24" s="8" t="s">
        <v>60</v>
      </c>
      <c r="F24" s="8" t="s">
        <v>88</v>
      </c>
      <c r="G24" s="8">
        <v>5</v>
      </c>
      <c r="H24" s="8">
        <v>5</v>
      </c>
      <c r="I24" s="8"/>
      <c r="J24" s="8"/>
      <c r="K24" s="8"/>
    </row>
    <row r="25" ht="29.25" spans="1:11">
      <c r="A25" s="21"/>
      <c r="B25" s="21"/>
      <c r="C25" s="8" t="s">
        <v>62</v>
      </c>
      <c r="D25" s="19" t="s">
        <v>63</v>
      </c>
      <c r="E25" s="8" t="s">
        <v>64</v>
      </c>
      <c r="F25" s="8" t="s">
        <v>89</v>
      </c>
      <c r="G25" s="8">
        <v>10</v>
      </c>
      <c r="H25" s="8">
        <v>10</v>
      </c>
      <c r="I25" s="8"/>
      <c r="J25" s="8"/>
      <c r="K25" s="8"/>
    </row>
    <row r="26" ht="37" customHeight="1" spans="1:11">
      <c r="A26" s="21"/>
      <c r="B26" s="21"/>
      <c r="C26" s="8" t="s">
        <v>66</v>
      </c>
      <c r="D26" s="19" t="s">
        <v>67</v>
      </c>
      <c r="E26" s="23">
        <v>1</v>
      </c>
      <c r="F26" s="8" t="s">
        <v>90</v>
      </c>
      <c r="G26" s="8">
        <v>10</v>
      </c>
      <c r="H26" s="8">
        <v>10</v>
      </c>
      <c r="I26" s="8"/>
      <c r="J26" s="8"/>
      <c r="K26" s="8"/>
    </row>
    <row r="27" ht="97.5" spans="1:11">
      <c r="A27" s="21"/>
      <c r="B27" s="20" t="s">
        <v>69</v>
      </c>
      <c r="C27" s="8" t="s">
        <v>70</v>
      </c>
      <c r="D27" s="19" t="s">
        <v>71</v>
      </c>
      <c r="E27" s="8" t="s">
        <v>72</v>
      </c>
      <c r="F27" s="8" t="s">
        <v>73</v>
      </c>
      <c r="G27" s="8">
        <v>15</v>
      </c>
      <c r="H27" s="8">
        <v>15</v>
      </c>
      <c r="I27" s="8"/>
      <c r="J27" s="8"/>
      <c r="K27" s="8"/>
    </row>
    <row r="28" ht="39" spans="1:11">
      <c r="A28" s="21"/>
      <c r="B28" s="21"/>
      <c r="C28" s="8"/>
      <c r="D28" s="19" t="s">
        <v>74</v>
      </c>
      <c r="E28" s="8" t="s">
        <v>75</v>
      </c>
      <c r="F28" s="8" t="s">
        <v>76</v>
      </c>
      <c r="G28" s="8">
        <v>15</v>
      </c>
      <c r="H28" s="8">
        <v>15</v>
      </c>
      <c r="I28" s="8"/>
      <c r="J28" s="8"/>
      <c r="K28" s="8"/>
    </row>
    <row r="29" ht="68.25" spans="1:11">
      <c r="A29" s="21"/>
      <c r="B29" s="20" t="s">
        <v>77</v>
      </c>
      <c r="C29" s="8" t="s">
        <v>78</v>
      </c>
      <c r="D29" s="19" t="s">
        <v>79</v>
      </c>
      <c r="E29" s="8" t="s">
        <v>80</v>
      </c>
      <c r="F29" s="8" t="s">
        <v>81</v>
      </c>
      <c r="G29" s="8">
        <v>10</v>
      </c>
      <c r="H29" s="8">
        <v>10</v>
      </c>
      <c r="I29" s="8"/>
      <c r="J29" s="8"/>
      <c r="K29" s="8"/>
    </row>
    <row r="30" ht="15" customHeight="1" spans="1:11">
      <c r="A30" s="8" t="s">
        <v>82</v>
      </c>
      <c r="B30" s="8"/>
      <c r="C30" s="8"/>
      <c r="D30" s="8"/>
      <c r="E30" s="8"/>
      <c r="F30" s="8"/>
      <c r="G30" s="8">
        <f>SUM(G17:G29)+I9</f>
        <v>100</v>
      </c>
      <c r="H30" s="8">
        <f>SUM(H17:H29)+K9</f>
        <v>95</v>
      </c>
      <c r="I30" s="8"/>
      <c r="J30" s="8"/>
      <c r="K30" s="8"/>
    </row>
    <row r="31" ht="15" customHeight="1" spans="1:11">
      <c r="A31" s="20" t="s">
        <v>83</v>
      </c>
      <c r="B31" s="24" t="s">
        <v>84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1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</row>
  </sheetData>
  <mergeCells count="47">
    <mergeCell ref="A2:K2"/>
    <mergeCell ref="A3:K3"/>
    <mergeCell ref="A4:C4"/>
    <mergeCell ref="E4:G4"/>
    <mergeCell ref="I4:K4"/>
    <mergeCell ref="A5:K5"/>
    <mergeCell ref="A6:C6"/>
    <mergeCell ref="D6:K6"/>
    <mergeCell ref="A7:C7"/>
    <mergeCell ref="D7:E7"/>
    <mergeCell ref="G7:K7"/>
    <mergeCell ref="G8:H8"/>
    <mergeCell ref="G9:H9"/>
    <mergeCell ref="G10:H10"/>
    <mergeCell ref="G11:H11"/>
    <mergeCell ref="G12:H12"/>
    <mergeCell ref="G13:H13"/>
    <mergeCell ref="B14:E14"/>
    <mergeCell ref="F14:K14"/>
    <mergeCell ref="B15:E15"/>
    <mergeCell ref="F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A30:F30"/>
    <mergeCell ref="I30:K30"/>
    <mergeCell ref="A14:A15"/>
    <mergeCell ref="A16:A29"/>
    <mergeCell ref="A31:A32"/>
    <mergeCell ref="B17:B26"/>
    <mergeCell ref="B27:B28"/>
    <mergeCell ref="C17:C22"/>
    <mergeCell ref="C23:C24"/>
    <mergeCell ref="C27:C28"/>
    <mergeCell ref="A8:C13"/>
    <mergeCell ref="B31:K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Lily</cp:lastModifiedBy>
  <dcterms:created xsi:type="dcterms:W3CDTF">2023-07-18T02:05:00Z</dcterms:created>
  <dcterms:modified xsi:type="dcterms:W3CDTF">2023-10-26T08:35:38Z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B8A5D60FB5704F45A9BF5BB219772984_12</vt:lpwstr>
  </property>
</Properties>
</file>