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<sst xmlns="http://schemas.openxmlformats.org/spreadsheetml/2006/main" count="55" uniqueCount="50">
  <si>
    <t>部门整体支出绩效自评表</t>
  </si>
  <si>
    <t>（2022年度）</t>
  </si>
  <si>
    <t>部门（单位）名称</t>
  </si>
  <si>
    <t>贵阳市花溪区农业农村局</t>
  </si>
  <si>
    <t>部门（单位）总体          
资金（元）</t>
  </si>
  <si>
    <t>资金来源</t>
  </si>
  <si>
    <t>年初预算数</t>
  </si>
  <si>
    <t>全年预算数（A）</t>
  </si>
  <si>
    <t>全年执行数（B）</t>
  </si>
  <si>
    <t>分值</t>
  </si>
  <si>
    <t>执行率</t>
  </si>
  <si>
    <t>得分</t>
  </si>
  <si>
    <t>资金总额</t>
  </si>
  <si>
    <t>人员类项目</t>
  </si>
  <si>
    <t>运转类公用经费项目</t>
  </si>
  <si>
    <t>其他运转类</t>
  </si>
  <si>
    <t>特定目标类项目</t>
  </si>
  <si>
    <t>年度总体目标</t>
  </si>
  <si>
    <t>预期目标</t>
  </si>
  <si>
    <t>实际完成情况</t>
  </si>
  <si>
    <t xml:space="preserve">巩固脱贫攻坚及乡村振兴衔接工作、农村产业革命、产销对接、农村人居环境整治、农村改革等重点工作，扎实抓好农业农村各项工作，进一步压实农业农村工作责任，进一步抓好重点工作。 </t>
  </si>
  <si>
    <t xml:space="preserve">  完成我区巩固脱贫攻坚及乡村振兴衔接工作、农村产业革命、产销对接、农村人居环境整治、农村改革等重点工作，扎实抓好农业农村各项工作，进一步压实农业农村工作责任，进一步抓好重点工作。 </t>
  </si>
  <si>
    <t>绩效指标</t>
  </si>
  <si>
    <t>一级指标</t>
  </si>
  <si>
    <t>二级指标</t>
  </si>
  <si>
    <t>三级指标</t>
  </si>
  <si>
    <t>年度指标值(A)</t>
  </si>
  <si>
    <t>实际完成值(B)</t>
  </si>
  <si>
    <t>未完成原因分析</t>
  </si>
  <si>
    <t>产出指标(50分)</t>
  </si>
  <si>
    <t>数量指标</t>
  </si>
  <si>
    <t>业务工作完成率</t>
  </si>
  <si>
    <t>≥80%</t>
  </si>
  <si>
    <t>质量指标</t>
  </si>
  <si>
    <t>资金使用合规性</t>
  </si>
  <si>
    <t>合规</t>
  </si>
  <si>
    <t>时效指标</t>
  </si>
  <si>
    <t>业务工作按时完成率</t>
  </si>
  <si>
    <t>成本指标</t>
  </si>
  <si>
    <t>项目或定额成本控制率</t>
  </si>
  <si>
    <t>效益指标(30分)</t>
  </si>
  <si>
    <t>经济效益指标</t>
  </si>
  <si>
    <t>带动全区农业发展</t>
  </si>
  <si>
    <t>≥90%</t>
  </si>
  <si>
    <t>满意度指标(10分)</t>
  </si>
  <si>
    <t>满意度指标</t>
  </si>
  <si>
    <t>受益群体满意度</t>
  </si>
  <si>
    <t>总         分</t>
  </si>
  <si>
    <t>绩   
效  
结  
论</t>
  </si>
  <si>
    <t>自评分值95.8，完成年度总目标任务及绩效各项指标。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</si>
</sst>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sz val="11"/>
      <color rgb="FF000000"/>
      <name val="黑体"/>
      <charset val="134"/>
    </font>
    <font>
      <b/>
      <sz val="18"/>
      <color rgb="FF000000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1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4" applyNumberFormat="0" applyFill="0" applyAlignment="0" applyProtection="0">
      <alignment vertical="center"/>
    </xf>
    <xf numFmtId="0" fontId="11" fillId="0" borderId="14" applyNumberFormat="0" applyFill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16" applyNumberFormat="0" applyAlignment="0" applyProtection="0">
      <alignment vertical="center"/>
    </xf>
    <xf numFmtId="0" fontId="14" fillId="5" borderId="17" applyNumberFormat="0" applyAlignment="0" applyProtection="0">
      <alignment vertical="center"/>
    </xf>
    <xf numFmtId="0" fontId="15" fillId="5" borderId="16" applyNumberFormat="0" applyAlignment="0" applyProtection="0">
      <alignment vertical="center"/>
    </xf>
    <xf numFmtId="0" fontId="16" fillId="6" borderId="18" applyNumberFormat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49" applyFont="1" applyAlignment="1" applyProtection="1">
      <alignment vertical="center"/>
      <protection locked="0"/>
    </xf>
    <xf numFmtId="0" fontId="1" fillId="2" borderId="0" xfId="49" applyFont="1" applyFill="1">
      <alignment vertical="center"/>
    </xf>
    <xf numFmtId="0" fontId="3" fillId="2" borderId="0" xfId="49" applyFont="1" applyFill="1" applyAlignment="1">
      <alignment horizontal="center" vertical="center" wrapText="1"/>
    </xf>
    <xf numFmtId="0" fontId="1" fillId="2" borderId="0" xfId="49" applyFont="1" applyFill="1" applyAlignment="1">
      <alignment horizontal="center" vertical="center"/>
    </xf>
    <xf numFmtId="0" fontId="1" fillId="2" borderId="1" xfId="49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right" vertical="center"/>
    </xf>
    <xf numFmtId="0" fontId="1" fillId="2" borderId="8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9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9" fontId="4" fillId="0" borderId="2" xfId="0" applyNumberFormat="1" applyFont="1" applyFill="1" applyBorder="1" applyAlignment="1">
      <alignment horizontal="center" vertical="center" wrapText="1"/>
    </xf>
    <xf numFmtId="9" fontId="1" fillId="2" borderId="2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lef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6"/>
  <sheetViews>
    <sheetView tabSelected="1" zoomScale="80" zoomScaleNormal="80" workbookViewId="0">
      <selection activeCell="I16" sqref="I16:K16"/>
    </sheetView>
  </sheetViews>
  <sheetFormatPr defaultColWidth="9" defaultRowHeight="13.5"/>
  <cols>
    <col min="2" max="2" width="12.75" customWidth="1"/>
    <col min="3" max="3" width="14.525" customWidth="1"/>
    <col min="4" max="4" width="17.1916666666667" customWidth="1"/>
    <col min="5" max="5" width="13.125" customWidth="1"/>
    <col min="6" max="6" width="11.875" customWidth="1"/>
    <col min="8" max="8" width="7.18333333333333" customWidth="1"/>
    <col min="10" max="11" width="12.625"/>
  </cols>
  <sheetData>
    <row r="1" s="1" customFormat="1" ht="14" customHeight="1" spans="1:11">
      <c r="A1" s="2"/>
      <c r="B1" s="3"/>
      <c r="C1" s="3"/>
      <c r="D1" s="3"/>
      <c r="E1" s="3"/>
      <c r="F1" s="3"/>
      <c r="G1" s="3"/>
      <c r="H1" s="3"/>
      <c r="I1" s="3"/>
      <c r="J1" s="3"/>
      <c r="K1" s="3"/>
    </row>
    <row r="2" s="1" customFormat="1" ht="23" customHeight="1" spans="1:11">
      <c r="A2" s="4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s="1" customFormat="1" ht="14" customHeight="1" spans="1:11">
      <c r="A3" s="5" t="s">
        <v>1</v>
      </c>
      <c r="B3" s="5"/>
      <c r="C3" s="5"/>
      <c r="D3" s="5"/>
      <c r="E3" s="5"/>
      <c r="F3" s="5"/>
      <c r="G3" s="5"/>
      <c r="H3" s="5"/>
      <c r="I3" s="5"/>
      <c r="J3" s="5"/>
      <c r="K3" s="5"/>
    </row>
    <row r="4" s="1" customFormat="1" ht="22.9" customHeight="1" spans="1:11">
      <c r="A4" s="6"/>
      <c r="B4" s="6"/>
      <c r="C4" s="6"/>
      <c r="D4" s="6"/>
      <c r="E4" s="6"/>
      <c r="F4" s="6"/>
      <c r="G4" s="6"/>
      <c r="H4" s="6"/>
      <c r="I4" s="6"/>
      <c r="J4" s="6"/>
      <c r="K4" s="6"/>
    </row>
    <row r="5" ht="29" customHeight="1" spans="1:11">
      <c r="A5" s="7" t="s">
        <v>2</v>
      </c>
      <c r="B5" s="7"/>
      <c r="C5" s="7"/>
      <c r="D5" s="7" t="s">
        <v>3</v>
      </c>
      <c r="E5" s="7"/>
      <c r="F5" s="7"/>
      <c r="G5" s="7"/>
      <c r="H5" s="7"/>
      <c r="I5" s="7"/>
      <c r="J5" s="7"/>
      <c r="K5" s="7"/>
    </row>
    <row r="6" ht="29" customHeight="1" spans="1:11">
      <c r="A6" s="8" t="s">
        <v>4</v>
      </c>
      <c r="B6" s="9"/>
      <c r="C6" s="10"/>
      <c r="D6" s="11" t="s">
        <v>5</v>
      </c>
      <c r="E6" s="11" t="s">
        <v>6</v>
      </c>
      <c r="F6" s="11" t="s">
        <v>7</v>
      </c>
      <c r="G6" s="11" t="s">
        <v>8</v>
      </c>
      <c r="H6" s="11"/>
      <c r="I6" s="11" t="s">
        <v>9</v>
      </c>
      <c r="J6" s="11" t="s">
        <v>10</v>
      </c>
      <c r="K6" s="11" t="s">
        <v>11</v>
      </c>
    </row>
    <row r="7" ht="29" customHeight="1" spans="1:11">
      <c r="A7" s="12"/>
      <c r="B7" s="13"/>
      <c r="C7" s="14"/>
      <c r="D7" s="15" t="s">
        <v>12</v>
      </c>
      <c r="E7" s="16">
        <f>E8+E9+E10+E11</f>
        <v>20709.32</v>
      </c>
      <c r="F7" s="16">
        <v>24624.46</v>
      </c>
      <c r="G7" s="16">
        <v>14209.58</v>
      </c>
      <c r="H7" s="16"/>
      <c r="I7" s="7">
        <v>10</v>
      </c>
      <c r="J7" s="29">
        <f>G7/F7</f>
        <v>0.577051435848746</v>
      </c>
      <c r="K7" s="11">
        <v>5.8</v>
      </c>
    </row>
    <row r="8" ht="29" customHeight="1" spans="1:11">
      <c r="A8" s="12"/>
      <c r="B8" s="13"/>
      <c r="C8" s="14"/>
      <c r="D8" s="15" t="s">
        <v>13</v>
      </c>
      <c r="E8" s="16">
        <v>2575.4</v>
      </c>
      <c r="F8" s="16">
        <v>2478.72</v>
      </c>
      <c r="G8" s="16">
        <v>2447.03</v>
      </c>
      <c r="H8" s="16"/>
      <c r="I8" s="7"/>
      <c r="J8" s="7"/>
      <c r="K8" s="30"/>
    </row>
    <row r="9" ht="29" customHeight="1" spans="1:11">
      <c r="A9" s="12"/>
      <c r="B9" s="13"/>
      <c r="C9" s="14"/>
      <c r="D9" s="15" t="s">
        <v>14</v>
      </c>
      <c r="E9" s="16">
        <v>176.93</v>
      </c>
      <c r="F9" s="16">
        <v>176.93</v>
      </c>
      <c r="G9" s="16">
        <v>166.85</v>
      </c>
      <c r="H9" s="16"/>
      <c r="I9" s="7"/>
      <c r="J9" s="7"/>
      <c r="K9" s="30"/>
    </row>
    <row r="10" ht="29" customHeight="1" spans="1:11">
      <c r="A10" s="12"/>
      <c r="B10" s="13"/>
      <c r="C10" s="14"/>
      <c r="D10" s="15" t="s">
        <v>15</v>
      </c>
      <c r="E10" s="16">
        <v>613.22</v>
      </c>
      <c r="F10" s="16">
        <v>608.07</v>
      </c>
      <c r="G10" s="16">
        <v>323.52</v>
      </c>
      <c r="H10" s="16"/>
      <c r="I10" s="7"/>
      <c r="J10" s="7"/>
      <c r="K10" s="30"/>
    </row>
    <row r="11" ht="29" customHeight="1" spans="1:11">
      <c r="A11" s="17"/>
      <c r="B11" s="18"/>
      <c r="C11" s="19"/>
      <c r="D11" s="15" t="s">
        <v>16</v>
      </c>
      <c r="E11" s="16">
        <v>17343.77</v>
      </c>
      <c r="F11" s="16">
        <v>21360.74</v>
      </c>
      <c r="G11" s="16">
        <f>G7-G8-G9-G10</f>
        <v>11272.18</v>
      </c>
      <c r="H11" s="16"/>
      <c r="I11" s="7"/>
      <c r="J11" s="7"/>
      <c r="K11" s="30"/>
    </row>
    <row r="12" ht="29" customHeight="1" spans="1:11">
      <c r="A12" s="20" t="s">
        <v>17</v>
      </c>
      <c r="B12" s="11" t="s">
        <v>18</v>
      </c>
      <c r="C12" s="11"/>
      <c r="D12" s="11"/>
      <c r="E12" s="11"/>
      <c r="F12" s="7" t="s">
        <v>19</v>
      </c>
      <c r="G12" s="7"/>
      <c r="H12" s="7"/>
      <c r="I12" s="7"/>
      <c r="J12" s="7"/>
      <c r="K12" s="7"/>
    </row>
    <row r="13" ht="29" customHeight="1" spans="1:11">
      <c r="A13" s="21"/>
      <c r="B13" s="8" t="s">
        <v>20</v>
      </c>
      <c r="C13" s="9"/>
      <c r="D13" s="9"/>
      <c r="E13" s="10"/>
      <c r="F13" s="8" t="s">
        <v>21</v>
      </c>
      <c r="G13" s="9"/>
      <c r="H13" s="9"/>
      <c r="I13" s="9"/>
      <c r="J13" s="9"/>
      <c r="K13" s="10"/>
    </row>
    <row r="14" ht="29" customHeight="1" spans="1:11">
      <c r="A14" s="22"/>
      <c r="B14" s="17"/>
      <c r="C14" s="18"/>
      <c r="D14" s="18"/>
      <c r="E14" s="19"/>
      <c r="F14" s="17"/>
      <c r="G14" s="18"/>
      <c r="H14" s="18"/>
      <c r="I14" s="18"/>
      <c r="J14" s="18"/>
      <c r="K14" s="19"/>
    </row>
    <row r="15" ht="29" customHeight="1" spans="1:11">
      <c r="A15" s="11" t="s">
        <v>22</v>
      </c>
      <c r="B15" s="11" t="s">
        <v>23</v>
      </c>
      <c r="C15" s="11" t="s">
        <v>24</v>
      </c>
      <c r="D15" s="11" t="s">
        <v>25</v>
      </c>
      <c r="E15" s="11" t="s">
        <v>26</v>
      </c>
      <c r="F15" s="11" t="s">
        <v>27</v>
      </c>
      <c r="G15" s="11" t="s">
        <v>9</v>
      </c>
      <c r="H15" s="11" t="s">
        <v>11</v>
      </c>
      <c r="I15" s="11" t="s">
        <v>28</v>
      </c>
      <c r="J15" s="11"/>
      <c r="K15" s="11"/>
    </row>
    <row r="16" ht="29" customHeight="1" spans="1:11">
      <c r="A16" s="11"/>
      <c r="B16" s="11" t="s">
        <v>29</v>
      </c>
      <c r="C16" s="11" t="s">
        <v>30</v>
      </c>
      <c r="D16" s="23" t="s">
        <v>31</v>
      </c>
      <c r="E16" s="24" t="s">
        <v>32</v>
      </c>
      <c r="F16" s="25">
        <v>0.8</v>
      </c>
      <c r="G16" s="24">
        <v>15</v>
      </c>
      <c r="H16" s="24">
        <v>15</v>
      </c>
      <c r="I16" s="11"/>
      <c r="J16" s="11"/>
      <c r="K16" s="11"/>
    </row>
    <row r="17" ht="29" customHeight="1" spans="1:11">
      <c r="A17" s="11"/>
      <c r="B17" s="11"/>
      <c r="C17" s="11" t="s">
        <v>33</v>
      </c>
      <c r="D17" s="26" t="s">
        <v>34</v>
      </c>
      <c r="E17" s="27" t="s">
        <v>35</v>
      </c>
      <c r="F17" s="28" t="s">
        <v>35</v>
      </c>
      <c r="G17" s="27">
        <v>15</v>
      </c>
      <c r="H17" s="27">
        <v>15</v>
      </c>
      <c r="I17" s="11"/>
      <c r="J17" s="11"/>
      <c r="K17" s="11"/>
    </row>
    <row r="18" ht="29" customHeight="1" spans="1:11">
      <c r="A18" s="11"/>
      <c r="B18" s="11"/>
      <c r="C18" s="11" t="s">
        <v>36</v>
      </c>
      <c r="D18" s="26" t="s">
        <v>37</v>
      </c>
      <c r="E18" s="27" t="s">
        <v>32</v>
      </c>
      <c r="F18" s="28">
        <v>0.8</v>
      </c>
      <c r="G18" s="27">
        <v>10</v>
      </c>
      <c r="H18" s="27">
        <v>10</v>
      </c>
      <c r="I18" s="11"/>
      <c r="J18" s="11"/>
      <c r="K18" s="11"/>
    </row>
    <row r="19" ht="29" customHeight="1" spans="1:11">
      <c r="A19" s="11"/>
      <c r="B19" s="11"/>
      <c r="C19" s="11" t="s">
        <v>38</v>
      </c>
      <c r="D19" s="26" t="s">
        <v>39</v>
      </c>
      <c r="E19" s="28">
        <v>1</v>
      </c>
      <c r="F19" s="28">
        <v>1</v>
      </c>
      <c r="G19" s="27">
        <v>10</v>
      </c>
      <c r="H19" s="27">
        <v>10</v>
      </c>
      <c r="I19" s="11"/>
      <c r="J19" s="11"/>
      <c r="K19" s="11"/>
    </row>
    <row r="20" ht="29" customHeight="1" spans="1:11">
      <c r="A20" s="11"/>
      <c r="B20" s="11" t="s">
        <v>40</v>
      </c>
      <c r="C20" s="11" t="s">
        <v>41</v>
      </c>
      <c r="D20" s="26" t="s">
        <v>42</v>
      </c>
      <c r="E20" s="27" t="s">
        <v>43</v>
      </c>
      <c r="F20" s="28">
        <v>0.9</v>
      </c>
      <c r="G20" s="27">
        <v>30</v>
      </c>
      <c r="H20" s="27">
        <v>30</v>
      </c>
      <c r="I20" s="11"/>
      <c r="J20" s="11"/>
      <c r="K20" s="11"/>
    </row>
    <row r="21" ht="29" customHeight="1" spans="1:11">
      <c r="A21" s="11"/>
      <c r="B21" s="11" t="s">
        <v>44</v>
      </c>
      <c r="C21" s="11" t="s">
        <v>45</v>
      </c>
      <c r="D21" s="26" t="s">
        <v>46</v>
      </c>
      <c r="E21" s="27" t="s">
        <v>43</v>
      </c>
      <c r="F21" s="28">
        <v>0.9</v>
      </c>
      <c r="G21" s="27">
        <v>10</v>
      </c>
      <c r="H21" s="27">
        <v>10</v>
      </c>
      <c r="I21" s="11"/>
      <c r="J21" s="11"/>
      <c r="K21" s="11"/>
    </row>
    <row r="22" ht="29" customHeight="1" spans="1:11">
      <c r="A22" s="11" t="s">
        <v>47</v>
      </c>
      <c r="B22" s="11"/>
      <c r="C22" s="11"/>
      <c r="D22" s="11"/>
      <c r="E22" s="11"/>
      <c r="F22" s="11"/>
      <c r="G22" s="11">
        <v>100</v>
      </c>
      <c r="H22" s="11">
        <v>95.8</v>
      </c>
      <c r="I22" s="11"/>
      <c r="J22" s="11"/>
      <c r="K22" s="11"/>
    </row>
    <row r="23" ht="29" customHeight="1" spans="1:11">
      <c r="A23" s="20" t="s">
        <v>48</v>
      </c>
      <c r="B23" s="15" t="s">
        <v>49</v>
      </c>
      <c r="C23" s="15"/>
      <c r="D23" s="15"/>
      <c r="E23" s="15"/>
      <c r="F23" s="15"/>
      <c r="G23" s="15"/>
      <c r="H23" s="15"/>
      <c r="I23" s="15"/>
      <c r="J23" s="15"/>
      <c r="K23" s="15"/>
    </row>
    <row r="24" ht="29" customHeight="1" spans="1:11">
      <c r="A24" s="21"/>
      <c r="B24" s="15"/>
      <c r="C24" s="15"/>
      <c r="D24" s="15"/>
      <c r="E24" s="15"/>
      <c r="F24" s="15"/>
      <c r="G24" s="15"/>
      <c r="H24" s="15"/>
      <c r="I24" s="15"/>
      <c r="J24" s="15"/>
      <c r="K24" s="15"/>
    </row>
    <row r="25" ht="29" customHeight="1" spans="1:11">
      <c r="A25" s="21"/>
      <c r="B25" s="15"/>
      <c r="C25" s="15"/>
      <c r="D25" s="15"/>
      <c r="E25" s="15"/>
      <c r="F25" s="15"/>
      <c r="G25" s="15"/>
      <c r="H25" s="15"/>
      <c r="I25" s="15"/>
      <c r="J25" s="15"/>
      <c r="K25" s="15"/>
    </row>
    <row r="26" ht="29" customHeight="1" spans="1:11">
      <c r="A26" s="22"/>
      <c r="B26" s="15"/>
      <c r="C26" s="15"/>
      <c r="D26" s="15"/>
      <c r="E26" s="15"/>
      <c r="F26" s="15"/>
      <c r="G26" s="15"/>
      <c r="H26" s="15"/>
      <c r="I26" s="15"/>
      <c r="J26" s="15"/>
      <c r="K26" s="15"/>
    </row>
  </sheetData>
  <mergeCells count="32">
    <mergeCell ref="A2:K2"/>
    <mergeCell ref="A3:K3"/>
    <mergeCell ref="A4:C4"/>
    <mergeCell ref="E4:G4"/>
    <mergeCell ref="I4:K4"/>
    <mergeCell ref="A5:C5"/>
    <mergeCell ref="D5:K5"/>
    <mergeCell ref="G6:H6"/>
    <mergeCell ref="G7:H7"/>
    <mergeCell ref="G8:H8"/>
    <mergeCell ref="G9:H9"/>
    <mergeCell ref="G10:H10"/>
    <mergeCell ref="G11:H11"/>
    <mergeCell ref="B12:E12"/>
    <mergeCell ref="F12:K12"/>
    <mergeCell ref="I15:K15"/>
    <mergeCell ref="I16:K16"/>
    <mergeCell ref="I17:K17"/>
    <mergeCell ref="I18:K18"/>
    <mergeCell ref="I19:K19"/>
    <mergeCell ref="I20:K20"/>
    <mergeCell ref="I21:K21"/>
    <mergeCell ref="A22:F22"/>
    <mergeCell ref="I22:K22"/>
    <mergeCell ref="A12:A14"/>
    <mergeCell ref="A15:A21"/>
    <mergeCell ref="A23:A26"/>
    <mergeCell ref="B16:B19"/>
    <mergeCell ref="A6:C11"/>
    <mergeCell ref="B13:E14"/>
    <mergeCell ref="F13:K14"/>
    <mergeCell ref="B23:K26"/>
  </mergeCells>
  <pageMargins left="0.75" right="0.75" top="1" bottom="1" header="0.5" footer="0.5"/>
  <pageSetup paperSize="9" scale="75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唐骞</dc:creator>
  <cp:lastModifiedBy>羽叶</cp:lastModifiedBy>
  <dcterms:created xsi:type="dcterms:W3CDTF">2023-07-18T02:09:00Z</dcterms:created>
  <dcterms:modified xsi:type="dcterms:W3CDTF">2023-10-26T02:37:48Z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45C1DF31FA6346349757E7FCA69FCC48_13</vt:lpwstr>
  </property>
</Properties>
</file>