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<sst xmlns="http://schemas.openxmlformats.org/spreadsheetml/2006/main" count="64" uniqueCount="60">
  <si>
    <t>部门整体支出绩效自评表</t>
  </si>
  <si>
    <t>（2,022年度）</t>
  </si>
  <si>
    <t>部门（单位）名称</t>
  </si>
  <si>
    <t>花溪溪民政局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</si>
  <si>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</si>
  <si>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</si>
  <si>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</si>
  <si>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</si>
  <si>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</si>
  <si>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</si>
  <si>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</si>
  <si>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</si>
  <si>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</si>
  <si>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</si>
  <si>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</si>
  <si>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</si>
  <si>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</si>
  <si>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</si>
  <si>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</si>
  <si>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</si>
  <si>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 xml:space="preserve">  保障困难群众基本生活补助、养老服务事业、基层组织及社区治理、非公社会组织等各类民政管理事务资金规范使用，提高资金预算和执行力。</t>
  </si>
  <si>
    <t xml:space="preserve">    1、完成困难群众应保尽保， 民政保障资金逐月发放，完成预算预期指标；2、养老服务工作未完成养老日间照料中心、社区养老服务站建设，民办养老机构运营建设补助未在当年度完成建设、未支付资金，未达到预算目标；3、基层组织及社区治理，年度内完成社区服务站建设，资金支付未达到预期指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</si>
  <si>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</si>
  <si>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</si>
  <si>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</si>
  <si>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</si>
  <si>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</si>
  <si>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</si>
  <si>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</si>
  <si>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</si>
  <si>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</si>
  <si>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困难群众基本生活保障</t>
  </si>
  <si>
    <t>应保尽保</t>
  </si>
  <si>
    <t>完成预算指标100%</t>
  </si>
  <si>
    <t xml:space="preserve">    受疫情影响，本单位养老和基层社区建设项目未在本年度完成建设验收，导致资金支付未达到预算指标。</t>
  </si>
  <si>
    <t>养老服务事业建设及补助资金</t>
  </si>
  <si>
    <t>完成建设及补助资金支付</t>
  </si>
  <si>
    <t xml:space="preserve">完成预算指标 64.25% </t>
  </si>
  <si>
    <t>基层组织及社区治理建设资金</t>
  </si>
  <si>
    <t>完成建设资金支付</t>
  </si>
  <si>
    <t>完成预算指标的35%</t>
  </si>
  <si>
    <t>质量指标</t>
  </si>
  <si>
    <t>专项资金绩效考核合格率</t>
  </si>
  <si>
    <r>
      <t>≥</t>
    </r>
    <r>
      <rPr>
        <sz val="10"/>
        <rFont val="宋体"/>
        <charset val="134"/>
      </rPr>
      <t>95</t>
    </r>
  </si>
  <si>
    <t>时效指标</t>
  </si>
  <si>
    <t>专项资金发放及时率</t>
  </si>
  <si>
    <t>成本指标</t>
  </si>
  <si>
    <t>上级补助资金当年下达情况</t>
  </si>
  <si>
    <t>当年下达</t>
  </si>
  <si>
    <t>社会效益指标</t>
  </si>
  <si>
    <t>困难群众生活水平</t>
  </si>
  <si>
    <t>有所提升</t>
  </si>
  <si>
    <t>明显提升</t>
  </si>
  <si>
    <t>满意度指标(10分)</t>
  </si>
  <si>
    <t>满意度指标</t>
  </si>
  <si>
    <t>服务群众满意度</t>
  </si>
  <si>
    <t>≥90</t>
  </si>
  <si>
    <t>≥96</t>
  </si>
  <si>
    <t>总         分</t>
  </si>
  <si>
    <t>绩   
效  
结  
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</si>
</sst>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0" zoomScaleNormal="80" workbookViewId="0">
      <selection activeCell="I15" sqref="I15:K17"/>
    </sheetView>
  </sheetViews>
  <sheetFormatPr defaultColWidth="9" defaultRowHeight="13.5"/>
  <cols>
    <col min="2" max="2" width="12.75" customWidth="1"/>
    <col min="3" max="3" width="14.525" customWidth="1"/>
    <col min="4" max="4" width="23.5916666666667" customWidth="1"/>
    <col min="5" max="5" width="12.025" customWidth="1"/>
    <col min="6" max="6" width="10.375"/>
    <col min="7" max="7" width="12.625"/>
    <col min="8" max="8" width="6.71666666666667" customWidth="1"/>
    <col min="10" max="11" width="12.625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4" customHeight="1" spans="1:11">
      <c r="A4" s="6" t="s">
        <v>2</v>
      </c>
      <c r="B4" s="6"/>
      <c r="C4" s="6"/>
      <c r="D4" s="6" t="s">
        <v>3</v>
      </c>
      <c r="E4" s="6"/>
      <c r="F4" s="6"/>
      <c r="G4" s="6"/>
      <c r="H4" s="6"/>
      <c r="I4" s="6"/>
      <c r="J4" s="6"/>
      <c r="K4" s="6"/>
    </row>
    <row r="5" ht="35" customHeight="1" spans="1:11">
      <c r="A5" s="7" t="s">
        <v>4</v>
      </c>
      <c r="B5" s="8"/>
      <c r="C5" s="9"/>
      <c r="D5" s="10" t="s">
        <v>5</v>
      </c>
      <c r="E5" s="10" t="s">
        <v>6</v>
      </c>
      <c r="F5" s="10" t="s">
        <v>7</v>
      </c>
      <c r="G5" s="10" t="s">
        <v>8</v>
      </c>
      <c r="H5" s="10"/>
      <c r="I5" s="10" t="s">
        <v>9</v>
      </c>
      <c r="J5" s="10" t="s">
        <v>10</v>
      </c>
      <c r="K5" s="10" t="s">
        <v>11</v>
      </c>
    </row>
    <row r="6" ht="35" customHeight="1" spans="1:11">
      <c r="A6" s="11"/>
      <c r="B6" s="12"/>
      <c r="C6" s="13"/>
      <c r="D6" s="14" t="s">
        <v>12</v>
      </c>
      <c r="E6" s="15">
        <f>E7+E8+E10</f>
        <v>5153.58</v>
      </c>
      <c r="F6" s="15">
        <f>F7+F8+F10</f>
        <v>13469.625</v>
      </c>
      <c r="G6" s="16">
        <f>G7+G8+G10</f>
        <v>10392.46908</v>
      </c>
      <c r="H6" s="17"/>
      <c r="I6" s="15">
        <v>10</v>
      </c>
      <c r="J6" s="15">
        <f>G6/F6</f>
        <v>0.771548508588769</v>
      </c>
      <c r="K6" s="47">
        <f>J6*I6</f>
        <v>7.71548508588769</v>
      </c>
    </row>
    <row r="7" ht="35" customHeight="1" spans="1:11">
      <c r="A7" s="11"/>
      <c r="B7" s="12"/>
      <c r="C7" s="13"/>
      <c r="D7" s="14" t="s">
        <v>13</v>
      </c>
      <c r="E7" s="18">
        <v>517.09</v>
      </c>
      <c r="F7" s="15">
        <v>480.9</v>
      </c>
      <c r="G7" s="15">
        <v>465.35</v>
      </c>
      <c r="H7" s="15"/>
      <c r="I7" s="15"/>
      <c r="J7" s="15"/>
      <c r="K7" s="47"/>
    </row>
    <row r="8" ht="35" customHeight="1" spans="1:11">
      <c r="A8" s="11"/>
      <c r="B8" s="12"/>
      <c r="C8" s="13"/>
      <c r="D8" s="14" t="s">
        <v>14</v>
      </c>
      <c r="E8" s="19">
        <v>35.42</v>
      </c>
      <c r="F8" s="15">
        <v>33.815</v>
      </c>
      <c r="G8" s="15">
        <v>33.675</v>
      </c>
      <c r="H8" s="15"/>
      <c r="I8" s="15"/>
      <c r="J8" s="15"/>
      <c r="K8" s="47"/>
    </row>
    <row r="9" ht="35" customHeight="1" spans="1:11">
      <c r="A9" s="11"/>
      <c r="B9" s="12"/>
      <c r="C9" s="13"/>
      <c r="D9" s="14" t="s">
        <v>15</v>
      </c>
      <c r="E9" s="15"/>
      <c r="F9" s="15"/>
      <c r="G9" s="15"/>
      <c r="H9" s="15"/>
      <c r="I9" s="15"/>
      <c r="J9" s="15"/>
      <c r="K9" s="47"/>
    </row>
    <row r="10" ht="35" customHeight="1" spans="1:11">
      <c r="A10" s="20"/>
      <c r="B10" s="21"/>
      <c r="C10" s="22"/>
      <c r="D10" s="14" t="s">
        <v>16</v>
      </c>
      <c r="E10" s="18">
        <v>4601.07</v>
      </c>
      <c r="F10" s="15">
        <v>12954.91</v>
      </c>
      <c r="G10" s="15">
        <v>9893.44408</v>
      </c>
      <c r="H10" s="15"/>
      <c r="I10" s="15"/>
      <c r="J10" s="15"/>
      <c r="K10" s="47"/>
    </row>
    <row r="11" ht="35" customHeight="1" spans="1:11">
      <c r="A11" s="23" t="s">
        <v>17</v>
      </c>
      <c r="B11" s="10" t="s">
        <v>18</v>
      </c>
      <c r="C11" s="10"/>
      <c r="D11" s="10"/>
      <c r="E11" s="10"/>
      <c r="F11" s="6" t="s">
        <v>19</v>
      </c>
      <c r="G11" s="6"/>
      <c r="H11" s="6"/>
      <c r="I11" s="6"/>
      <c r="J11" s="6"/>
      <c r="K11" s="6"/>
    </row>
    <row r="12" ht="35" customHeight="1" spans="1:11">
      <c r="A12" s="24"/>
      <c r="B12" s="25" t="s">
        <v>20</v>
      </c>
      <c r="C12" s="26"/>
      <c r="D12" s="26"/>
      <c r="E12" s="27"/>
      <c r="F12" s="25" t="s">
        <v>21</v>
      </c>
      <c r="G12" s="26"/>
      <c r="H12" s="26"/>
      <c r="I12" s="26"/>
      <c r="J12" s="26"/>
      <c r="K12" s="27"/>
    </row>
    <row r="13" ht="54" customHeight="1" spans="1:11">
      <c r="A13" s="28"/>
      <c r="B13" s="29"/>
      <c r="C13" s="30"/>
      <c r="D13" s="30"/>
      <c r="E13" s="31"/>
      <c r="F13" s="29"/>
      <c r="G13" s="30"/>
      <c r="H13" s="30"/>
      <c r="I13" s="30"/>
      <c r="J13" s="30"/>
      <c r="K13" s="31"/>
    </row>
    <row r="14" ht="35" customHeight="1" spans="1:11">
      <c r="A14" s="32" t="s">
        <v>22</v>
      </c>
      <c r="B14" s="32" t="s">
        <v>23</v>
      </c>
      <c r="C14" s="32" t="s">
        <v>24</v>
      </c>
      <c r="D14" s="32" t="s">
        <v>25</v>
      </c>
      <c r="E14" s="32" t="s">
        <v>26</v>
      </c>
      <c r="F14" s="32" t="s">
        <v>27</v>
      </c>
      <c r="G14" s="32" t="s">
        <v>9</v>
      </c>
      <c r="H14" s="32" t="s">
        <v>11</v>
      </c>
      <c r="I14" s="32" t="s">
        <v>28</v>
      </c>
      <c r="J14" s="32"/>
      <c r="K14" s="32"/>
    </row>
    <row r="15" ht="35" customHeight="1" spans="1:11">
      <c r="A15" s="32"/>
      <c r="B15" s="32" t="s">
        <v>29</v>
      </c>
      <c r="C15" s="33" t="s">
        <v>30</v>
      </c>
      <c r="D15" s="34" t="s">
        <v>31</v>
      </c>
      <c r="E15" s="35" t="s">
        <v>32</v>
      </c>
      <c r="F15" s="36" t="s">
        <v>33</v>
      </c>
      <c r="G15" s="37">
        <v>20</v>
      </c>
      <c r="H15" s="38">
        <v>14.43</v>
      </c>
      <c r="I15" s="48" t="s">
        <v>34</v>
      </c>
      <c r="J15" s="48"/>
      <c r="K15" s="48"/>
    </row>
    <row r="16" ht="35" customHeight="1" spans="1:11">
      <c r="A16" s="32"/>
      <c r="B16" s="32"/>
      <c r="C16" s="39"/>
      <c r="D16" s="35" t="s">
        <v>35</v>
      </c>
      <c r="E16" s="35" t="s">
        <v>36</v>
      </c>
      <c r="F16" s="36" t="s">
        <v>37</v>
      </c>
      <c r="G16" s="40"/>
      <c r="H16" s="41"/>
      <c r="I16" s="48"/>
      <c r="J16" s="48"/>
      <c r="K16" s="48"/>
    </row>
    <row r="17" ht="35" customHeight="1" spans="1:11">
      <c r="A17" s="32"/>
      <c r="B17" s="32"/>
      <c r="C17" s="42"/>
      <c r="D17" s="35" t="s">
        <v>38</v>
      </c>
      <c r="E17" s="35" t="s">
        <v>39</v>
      </c>
      <c r="F17" s="36" t="s">
        <v>40</v>
      </c>
      <c r="G17" s="40"/>
      <c r="H17" s="41"/>
      <c r="I17" s="48"/>
      <c r="J17" s="48"/>
      <c r="K17" s="48"/>
    </row>
    <row r="18" ht="35" customHeight="1" spans="1:11">
      <c r="A18" s="32"/>
      <c r="B18" s="32"/>
      <c r="C18" s="32" t="s">
        <v>41</v>
      </c>
      <c r="D18" s="35" t="s">
        <v>42</v>
      </c>
      <c r="E18" s="43" t="s">
        <v>43</v>
      </c>
      <c r="F18" s="44">
        <v>97</v>
      </c>
      <c r="G18" s="36">
        <v>10</v>
      </c>
      <c r="H18" s="36">
        <v>10</v>
      </c>
      <c r="I18" s="49"/>
      <c r="J18" s="49"/>
      <c r="K18" s="49"/>
    </row>
    <row r="19" ht="35" customHeight="1" spans="1:11">
      <c r="A19" s="32"/>
      <c r="B19" s="32"/>
      <c r="C19" s="32" t="s">
        <v>44</v>
      </c>
      <c r="D19" s="35" t="s">
        <v>45</v>
      </c>
      <c r="E19" s="43" t="s">
        <v>43</v>
      </c>
      <c r="F19" s="44">
        <v>99</v>
      </c>
      <c r="G19" s="36">
        <v>10</v>
      </c>
      <c r="H19" s="36">
        <v>10</v>
      </c>
      <c r="I19" s="49"/>
      <c r="J19" s="49"/>
      <c r="K19" s="49"/>
    </row>
    <row r="20" ht="35" customHeight="1" spans="1:11">
      <c r="A20" s="32"/>
      <c r="B20" s="32"/>
      <c r="C20" s="32" t="s">
        <v>46</v>
      </c>
      <c r="D20" s="34" t="s">
        <v>47</v>
      </c>
      <c r="E20" s="35" t="s">
        <v>48</v>
      </c>
      <c r="F20" s="36" t="s">
        <v>48</v>
      </c>
      <c r="G20" s="36">
        <v>10</v>
      </c>
      <c r="H20" s="36">
        <v>10</v>
      </c>
      <c r="I20" s="32"/>
      <c r="J20" s="32"/>
      <c r="K20" s="32"/>
    </row>
    <row r="21" ht="35" customHeight="1" spans="1:11">
      <c r="A21" s="32"/>
      <c r="B21" s="32"/>
      <c r="C21" s="32" t="s">
        <v>49</v>
      </c>
      <c r="D21" s="45" t="s">
        <v>50</v>
      </c>
      <c r="E21" s="35" t="s">
        <v>51</v>
      </c>
      <c r="F21" s="35" t="s">
        <v>52</v>
      </c>
      <c r="G21" s="36">
        <v>30</v>
      </c>
      <c r="H21" s="36">
        <v>30</v>
      </c>
      <c r="I21" s="32"/>
      <c r="J21" s="32"/>
      <c r="K21" s="32"/>
    </row>
    <row r="22" ht="35" customHeight="1" spans="1:11">
      <c r="A22" s="32"/>
      <c r="B22" s="32" t="s">
        <v>53</v>
      </c>
      <c r="C22" s="32" t="s">
        <v>54</v>
      </c>
      <c r="D22" s="35" t="s">
        <v>55</v>
      </c>
      <c r="E22" s="43" t="s">
        <v>56</v>
      </c>
      <c r="F22" s="43" t="s">
        <v>57</v>
      </c>
      <c r="G22" s="36">
        <v>10</v>
      </c>
      <c r="H22" s="36">
        <v>10</v>
      </c>
      <c r="I22" s="32"/>
      <c r="J22" s="32"/>
      <c r="K22" s="32"/>
    </row>
    <row r="23" ht="35" customHeight="1" spans="1:11">
      <c r="A23" s="32" t="s">
        <v>58</v>
      </c>
      <c r="B23" s="32"/>
      <c r="C23" s="32"/>
      <c r="D23" s="32"/>
      <c r="E23" s="32"/>
      <c r="F23" s="32"/>
      <c r="G23" s="32">
        <f>G22+G21+G20+G19+G18+G15+I6</f>
        <v>100</v>
      </c>
      <c r="H23" s="46">
        <f>H22+H21+H20+H19+H18+H15+K6</f>
        <v>92.1454850858877</v>
      </c>
      <c r="I23" s="32"/>
      <c r="J23" s="32"/>
      <c r="K23" s="32"/>
    </row>
    <row r="24" ht="29" customHeight="1" spans="1:11">
      <c r="A24" s="23" t="s">
        <v>59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29" customHeight="1" spans="1:11">
      <c r="A25" s="2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29" customHeight="1" spans="1:11">
      <c r="A26" s="2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29" customHeight="1" spans="1:11">
      <c r="A27" s="28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32"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G10:H10"/>
    <mergeCell ref="B11:E11"/>
    <mergeCell ref="F11:K11"/>
    <mergeCell ref="I14:K14"/>
    <mergeCell ref="I18:K18"/>
    <mergeCell ref="I19:K19"/>
    <mergeCell ref="I20:K20"/>
    <mergeCell ref="I21:K21"/>
    <mergeCell ref="I22:K22"/>
    <mergeCell ref="A23:F23"/>
    <mergeCell ref="I23:K23"/>
    <mergeCell ref="A11:A13"/>
    <mergeCell ref="A14:A22"/>
    <mergeCell ref="A24:A27"/>
    <mergeCell ref="B15:B20"/>
    <mergeCell ref="C15:C17"/>
    <mergeCell ref="G15:G17"/>
    <mergeCell ref="H15:H17"/>
    <mergeCell ref="A5:C10"/>
    <mergeCell ref="B12:E13"/>
    <mergeCell ref="F12:K13"/>
    <mergeCell ref="I15:K17"/>
    <mergeCell ref="B24:K27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快乐微笑</cp:lastModifiedBy>
  <dcterms:created xsi:type="dcterms:W3CDTF">2023-07-18T02:09:00Z</dcterms:created>
  <dcterms:modified xsi:type="dcterms:W3CDTF">2023-10-24T08:58:27Z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CC045E0CCB974B9EB99FF9A5D23C5651_13</vt:lpwstr>
  </property>
</Properties>
</file>