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附件1-1 新增地方政府一般债券情况表" sheetId="1" r:id="rId1"/>
    <sheet name="附件1-2 新增地方政府专项债券情况表" sheetId="2" r:id="rId2"/>
    <sheet name="附件1-3 新增地方政府一般债券资金收支情况表" sheetId="3" r:id="rId3"/>
    <sheet name="附件1-4 新增地方政府专项债券资金收支情况表" sheetId="4" r:id="rId4"/>
    <sheet name="附件1-5新增地方政府债券存续期公开情况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<sst xmlns="http://schemas.openxmlformats.org/spreadsheetml/2006/main" count="191" uniqueCount="105">
  <si>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</si>
  <si>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</si>
  <si>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</si>
  <si>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</si>
  <si>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</si>
  <si>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</si>
  <si>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</si>
  <si>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</si>
  <si>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</si>
  <si>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</si>
  <si>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</si>
  <si>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</si>
  <si>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</si>
  <si>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</si>
  <si>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</si>
  <si>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</si>
  <si>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</si>
  <si>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</si>
  <si>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</si>
  <si>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</si>
  <si>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</si>
  <si>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</si>
  <si>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</si>
  <si>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</si>
  <si>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</si>
  <si>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2022年--2023年末贵阳市花溪区交通运输局发行的新增地方政府一般债券情况表</t>
  </si>
  <si>
    <t>填报单位：贵阳市花溪区交通运输局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</si>
  <si>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</si>
  <si>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</si>
  <si>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</si>
  <si>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</si>
  <si>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</si>
  <si>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</si>
  <si>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</si>
  <si>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</si>
  <si>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</si>
  <si>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</si>
  <si>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</si>
  <si>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</si>
  <si>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</si>
  <si>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2022年贵州省政府一般债券（一期）</t>
  </si>
  <si>
    <t>一般债券</t>
  </si>
  <si>
    <t>2.97</t>
  </si>
  <si>
    <t>10年</t>
  </si>
  <si>
    <t>2022年贵州省政府一般债券（二期）</t>
  </si>
  <si>
    <t>2.8</t>
  </si>
  <si>
    <t>5年</t>
  </si>
  <si>
    <t>注：本表由使用债券资金的部门不迟于每年6月底前公开，反映截至上年末一般债券及项目信息。</t>
  </si>
  <si>
    <t xml:space="preserve"> AND T.AD_CODE_GK=52 AND T.SET_YEAR_GK=2020 AND T.ZWLB_ID=02</t>
  </si>
  <si>
    <t>ZWLB_NAME#专项债券</t>
  </si>
  <si>
    <t>ZWLB_ID#02</t>
  </si>
  <si>
    <t>XMZCLX#</t>
  </si>
  <si>
    <t>XMSY#</t>
  </si>
  <si>
    <t>附件1-2</t>
  </si>
  <si>
    <t>2022年--2023年末贵阳市花溪区交通运输局发行的新增地方政府专项债券情况表</t>
  </si>
  <si>
    <t>债券项目资产类型</t>
  </si>
  <si>
    <t>已取得项目收益</t>
  </si>
  <si>
    <t>2022年贵州省基础设施类专项债券（二期）——2022年贵州省政府专项债券（二期）</t>
  </si>
  <si>
    <t>其他领域专项债券</t>
  </si>
  <si>
    <t>15年</t>
  </si>
  <si>
    <t>产业园区基础设施</t>
  </si>
  <si>
    <t>DEBT_T_XXGK_CXSRZC</t>
  </si>
  <si>
    <t xml:space="preserve"> AND T.AD_CODE_GK=52 AND T.SET_YEAR_GK=2020 AND T.ZWLB_ID='01'</t>
  </si>
  <si>
    <t>AD_NAME#52 贵州省</t>
  </si>
  <si>
    <t>SET_YEAR#2020</t>
  </si>
  <si>
    <t>SR_AMT#</t>
  </si>
  <si>
    <t>GNFL_NAME#</t>
  </si>
  <si>
    <t>ZC_AMT#</t>
  </si>
  <si>
    <t>GNFL_CODE#</t>
  </si>
  <si>
    <t>附件1-3</t>
  </si>
  <si>
    <t>2022年--2023年末贵阳市花溪区交通运输局发行的新增地方政府一般债券资金收支情况表</t>
  </si>
  <si>
    <t>序号</t>
  </si>
  <si>
    <t>2022年--2023年末新增一般债券资金收入</t>
  </si>
  <si>
    <t>2022年--2023年末新增一般债券资金安排的支出</t>
  </si>
  <si>
    <t>金额</t>
  </si>
  <si>
    <t>支出功能分类</t>
  </si>
  <si>
    <t>合计</t>
  </si>
  <si>
    <t>214交通运输支出</t>
  </si>
  <si>
    <t>注：本表由使用债券资金的部门不迟于每年6月底前公开，反映截至上年末专项债券及项目信息。</t>
  </si>
  <si>
    <t xml:space="preserve"> AND T.AD_CODE_GK=52 AND T.SET_YEAR_GK=2020 AND T.ZWLB_ID='02'</t>
  </si>
  <si>
    <t>附件1-4</t>
  </si>
  <si>
    <t>2022年--2023年末贵阳市花溪区交通运输局发行的新增地方政府专项债券资金收支情况表</t>
  </si>
  <si>
    <t>2022年--2023年末新增专项债券资金收入</t>
  </si>
  <si>
    <t>2022年--2023年末新增专项债券资金安排的支出</t>
  </si>
  <si>
    <t>VALID#</t>
  </si>
  <si>
    <t>2290402其他地方自行试点项目收益专项债券收入安排的支出</t>
  </si>
  <si>
    <t>210</t>
  </si>
  <si>
    <t>212</t>
  </si>
  <si>
    <t>221</t>
  </si>
  <si>
    <t>231</t>
  </si>
  <si>
    <t>注：本表由使用债券资金的部门不迟于每年6月底前公开，反映截至上年末一般债券及专项债券项目信息。</t>
  </si>
  <si>
    <t>附件1-5</t>
  </si>
  <si>
    <t>2022年--2023年末花溪区交通运输局发行的新增地方政府债券存续期公开情况表</t>
  </si>
  <si>
    <t>填报单位：</t>
  </si>
  <si>
    <t>贵阳市花溪区交通运输局</t>
  </si>
  <si>
    <t>项目名称</t>
  </si>
  <si>
    <t>项目总投资</t>
  </si>
  <si>
    <t>债券额度</t>
  </si>
  <si>
    <t>建设进度及运营情况</t>
  </si>
  <si>
    <t>贵州省贵阳市花溪区孟关国际汽车城综合提升（一期）项目</t>
  </si>
  <si>
    <t>已建成并于移交区旅文公司进行运营，正常使用中</t>
  </si>
  <si>
    <t>田园北路与花冠路匝道工程</t>
  </si>
  <si>
    <t>已建成并移交区旅文公司进行运营，正常使用中</t>
  </si>
  <si>
    <t>花溪区2022年电杆厂至老蛇冲等10条村道安全生命防护工程</t>
  </si>
  <si>
    <t>项目已完工，正常使用中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</si>
</sst>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yyyy/m/d;@"/>
    <numFmt numFmtId="178" formatCode="#,##0.0000"/>
    <numFmt numFmtId="179" formatCode="#,##0.000000"/>
    <numFmt numFmtId="180" formatCode="yyyy&quot;年&quot;m&quot;月&quot;d&quot;日&quot;;@"/>
    <numFmt numFmtId="181" formatCode="#,##0.00000"/>
  </numFmts>
  <fonts count="30">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b/>
      <sz val="14"/>
      <name val="微软雅黑"/>
      <charset val="134"/>
    </font>
    <font>
      <b/>
      <sz val="18"/>
      <name val="微软雅黑"/>
      <charset val="134"/>
    </font>
    <font>
      <sz val="11"/>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rgb="FF000000"/>
      </top>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1"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19" fillId="3" borderId="33" applyNumberFormat="0" applyAlignment="0" applyProtection="0">
      <alignment vertical="center"/>
    </xf>
    <xf numFmtId="0" fontId="20" fillId="4" borderId="34" applyNumberFormat="0" applyAlignment="0" applyProtection="0">
      <alignment vertical="center"/>
    </xf>
    <xf numFmtId="0" fontId="21" fillId="4" borderId="33" applyNumberFormat="0" applyAlignment="0" applyProtection="0">
      <alignment vertical="center"/>
    </xf>
    <xf numFmtId="0" fontId="22" fillId="5" borderId="35" applyNumberFormat="0" applyAlignment="0" applyProtection="0">
      <alignment vertical="center"/>
    </xf>
    <xf numFmtId="0" fontId="23" fillId="0" borderId="36" applyNumberFormat="0" applyFill="0" applyAlignment="0" applyProtection="0">
      <alignment vertical="center"/>
    </xf>
    <xf numFmtId="0" fontId="24" fillId="0" borderId="3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9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Border="1" applyAlignment="1">
      <alignment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Font="1" applyBorder="1">
      <alignment vertical="center"/>
    </xf>
    <xf numFmtId="0" fontId="0" fillId="0" borderId="5" xfId="0" applyFont="1" applyBorder="1" applyAlignment="1">
      <alignment horizontal="lef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pplyAlignment="1">
      <alignment horizontal="center" vertical="center"/>
    </xf>
    <xf numFmtId="0" fontId="0" fillId="0" borderId="9" xfId="0" applyFont="1" applyBorder="1" applyAlignment="1">
      <alignment vertical="center" wrapText="1"/>
    </xf>
    <xf numFmtId="0" fontId="0" fillId="0" borderId="9" xfId="0" applyFont="1" applyBorder="1">
      <alignment vertical="center"/>
    </xf>
    <xf numFmtId="0" fontId="0" fillId="0" borderId="10" xfId="0" applyFont="1" applyBorder="1">
      <alignment vertical="center"/>
    </xf>
    <xf numFmtId="0" fontId="0" fillId="0" borderId="11" xfId="0" applyFont="1" applyBorder="1" applyAlignment="1">
      <alignment vertical="center" wrapText="1"/>
    </xf>
    <xf numFmtId="0" fontId="0" fillId="0" borderId="11" xfId="0" applyFont="1" applyBorder="1">
      <alignment vertical="center"/>
    </xf>
    <xf numFmtId="0" fontId="0" fillId="0" borderId="8" xfId="0" applyFont="1" applyBorder="1">
      <alignment vertical="center"/>
    </xf>
    <xf numFmtId="0" fontId="2" fillId="0" borderId="12" xfId="0" applyFont="1" applyBorder="1" applyAlignment="1">
      <alignment vertical="center" wrapText="1"/>
    </xf>
    <xf numFmtId="0" fontId="3"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8" xfId="0" applyFont="1" applyBorder="1" applyAlignment="1">
      <alignment vertical="center" wrapText="1"/>
    </xf>
    <xf numFmtId="0" fontId="2" fillId="0" borderId="19" xfId="0" applyFont="1" applyBorder="1" applyAlignment="1">
      <alignment vertical="center" wrapText="1"/>
    </xf>
    <xf numFmtId="4" fontId="4" fillId="0" borderId="19" xfId="0" applyNumberFormat="1" applyFont="1" applyBorder="1" applyAlignment="1">
      <alignment horizontal="right" vertical="center" wrapText="1"/>
    </xf>
    <xf numFmtId="4" fontId="4" fillId="0" borderId="20" xfId="0" applyNumberFormat="1" applyFont="1" applyBorder="1" applyAlignment="1">
      <alignment horizontal="right" vertical="center" wrapText="1"/>
    </xf>
    <xf numFmtId="0" fontId="4" fillId="0" borderId="18" xfId="0" applyFont="1" applyBorder="1" applyAlignment="1">
      <alignment horizontal="center" vertical="center" wrapText="1"/>
    </xf>
    <xf numFmtId="0" fontId="4" fillId="0" borderId="21" xfId="0" applyFont="1" applyBorder="1" applyAlignment="1">
      <alignment horizontal="left" vertical="center" wrapText="1"/>
    </xf>
    <xf numFmtId="4" fontId="4" fillId="0" borderId="21"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0" fillId="0" borderId="0" xfId="0" applyFont="1" applyFill="1">
      <alignmen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18" xfId="0" applyFont="1" applyFill="1" applyBorder="1" applyAlignment="1">
      <alignment vertical="center" wrapText="1"/>
    </xf>
    <xf numFmtId="0" fontId="2" fillId="0" borderId="19" xfId="0" applyFont="1" applyFill="1" applyBorder="1" applyAlignment="1">
      <alignment vertical="center" wrapText="1"/>
    </xf>
    <xf numFmtId="176" fontId="4" fillId="0" borderId="19" xfId="0" applyNumberFormat="1" applyFont="1" applyFill="1" applyBorder="1" applyAlignment="1">
      <alignment horizontal="right" vertical="center" wrapText="1"/>
    </xf>
    <xf numFmtId="4" fontId="4" fillId="0" borderId="19" xfId="0" applyNumberFormat="1" applyFont="1" applyFill="1" applyBorder="1" applyAlignment="1">
      <alignment horizontal="right" vertical="center" wrapText="1"/>
    </xf>
    <xf numFmtId="176" fontId="4" fillId="0" borderId="22" xfId="0" applyNumberFormat="1" applyFont="1" applyFill="1" applyBorder="1" applyAlignment="1">
      <alignment horizontal="right" vertical="center" wrapText="1"/>
    </xf>
    <xf numFmtId="0" fontId="4" fillId="0" borderId="21" xfId="0" applyFont="1" applyFill="1" applyBorder="1" applyAlignment="1">
      <alignment horizontal="center" vertical="center" wrapText="1"/>
    </xf>
    <xf numFmtId="0" fontId="4" fillId="0" borderId="21" xfId="0" applyFont="1" applyFill="1" applyBorder="1" applyAlignment="1">
      <alignment horizontal="left" vertical="center" wrapText="1"/>
    </xf>
    <xf numFmtId="176" fontId="4" fillId="0" borderId="21" xfId="0" applyNumberFormat="1" applyFont="1" applyFill="1" applyBorder="1" applyAlignment="1">
      <alignment horizontal="right" vertical="center" wrapText="1"/>
    </xf>
    <xf numFmtId="0" fontId="2" fillId="0" borderId="0" xfId="0" applyFont="1" applyFill="1" applyBorder="1" applyAlignment="1">
      <alignment vertical="center" wrapText="1"/>
    </xf>
    <xf numFmtId="4" fontId="4" fillId="0" borderId="21" xfId="0" applyNumberFormat="1" applyFont="1" applyFill="1" applyBorder="1" applyAlignment="1">
      <alignment horizontal="right" vertical="center" wrapText="1"/>
    </xf>
    <xf numFmtId="4" fontId="4" fillId="0" borderId="22" xfId="0" applyNumberFormat="1" applyFont="1" applyFill="1" applyBorder="1" applyAlignment="1">
      <alignment horizontal="right" vertical="center" wrapText="1"/>
    </xf>
    <xf numFmtId="0" fontId="8" fillId="0" borderId="0" xfId="0" applyFont="1" applyBorder="1" applyAlignment="1">
      <alignment horizontal="center" vertical="center" wrapText="1"/>
    </xf>
    <xf numFmtId="0" fontId="2" fillId="0" borderId="0" xfId="0" applyFont="1" applyBorder="1" applyAlignment="1">
      <alignment vertical="center"/>
    </xf>
    <xf numFmtId="0" fontId="5" fillId="0" borderId="23" xfId="0" applyFont="1" applyBorder="1" applyAlignment="1">
      <alignment horizontal="left" vertical="center" wrapText="1"/>
    </xf>
    <xf numFmtId="0" fontId="5" fillId="0" borderId="24" xfId="0" applyFont="1" applyBorder="1" applyAlignment="1">
      <alignment horizontal="center"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177" fontId="4" fillId="0" borderId="19" xfId="0" applyNumberFormat="1" applyFont="1" applyFill="1" applyBorder="1" applyAlignment="1">
      <alignment horizontal="left" vertical="center" wrapText="1"/>
    </xf>
    <xf numFmtId="0" fontId="4" fillId="0" borderId="19" xfId="0" applyFont="1" applyFill="1" applyBorder="1" applyAlignment="1">
      <alignment horizontal="righ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right" vertical="center" wrapText="1"/>
    </xf>
    <xf numFmtId="0" fontId="5" fillId="0" borderId="25" xfId="0" applyFont="1" applyBorder="1" applyAlignment="1">
      <alignment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vertical="center" wrapText="1"/>
    </xf>
    <xf numFmtId="0" fontId="4" fillId="0" borderId="29" xfId="0" applyFont="1" applyFill="1" applyBorder="1" applyAlignment="1">
      <alignment vertical="center" wrapText="1"/>
    </xf>
    <xf numFmtId="178" fontId="4" fillId="0" borderId="19" xfId="0" applyNumberFormat="1" applyFont="1" applyFill="1" applyBorder="1" applyAlignment="1">
      <alignment horizontal="right" vertical="center" wrapText="1"/>
    </xf>
    <xf numFmtId="179" fontId="4" fillId="0" borderId="19" xfId="0" applyNumberFormat="1" applyFont="1" applyFill="1" applyBorder="1" applyAlignment="1">
      <alignment horizontal="right" vertical="center" wrapText="1"/>
    </xf>
    <xf numFmtId="0" fontId="4" fillId="0" borderId="29" xfId="0" applyFont="1" applyFill="1" applyBorder="1" applyAlignment="1">
      <alignment horizontal="left" vertical="center" wrapText="1"/>
    </xf>
    <xf numFmtId="0" fontId="4" fillId="0" borderId="29" xfId="0" applyFont="1" applyBorder="1" applyAlignment="1">
      <alignment vertical="center" wrapText="1"/>
    </xf>
    <xf numFmtId="0" fontId="4" fillId="0" borderId="29" xfId="0" applyFont="1" applyBorder="1" applyAlignment="1">
      <alignment horizontal="left" vertical="center" wrapText="1"/>
    </xf>
    <xf numFmtId="0" fontId="3"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4" fillId="0" borderId="9" xfId="0" applyFont="1" applyBorder="1" applyAlignment="1">
      <alignment horizontal="left" vertical="center" wrapText="1"/>
    </xf>
    <xf numFmtId="176" fontId="4" fillId="0" borderId="9" xfId="0" applyNumberFormat="1" applyFont="1" applyBorder="1" applyAlignment="1">
      <alignment horizontal="right" vertical="center" wrapText="1"/>
    </xf>
    <xf numFmtId="0" fontId="2" fillId="0" borderId="9" xfId="0" applyFont="1" applyBorder="1" applyAlignment="1">
      <alignment vertical="center" wrapText="1"/>
    </xf>
    <xf numFmtId="180" fontId="9" fillId="0" borderId="9" xfId="1" applyNumberFormat="1" applyFont="1" applyFill="1" applyBorder="1" applyAlignment="1">
      <alignment horizontal="center" vertical="center"/>
    </xf>
    <xf numFmtId="0" fontId="4" fillId="0" borderId="9" xfId="0" applyFont="1" applyBorder="1" applyAlignment="1">
      <alignment horizontal="right" vertical="center" wrapText="1"/>
    </xf>
    <xf numFmtId="4" fontId="4" fillId="0" borderId="9" xfId="0" applyNumberFormat="1" applyFont="1" applyBorder="1" applyAlignment="1">
      <alignment horizontal="right" vertical="center" wrapText="1"/>
    </xf>
    <xf numFmtId="0" fontId="5" fillId="0" borderId="9" xfId="0" applyFont="1" applyBorder="1" applyAlignment="1">
      <alignment vertical="center" wrapText="1"/>
    </xf>
    <xf numFmtId="181" fontId="4" fillId="0" borderId="9" xfId="0" applyNumberFormat="1" applyFont="1" applyBorder="1" applyAlignment="1">
      <alignment horizontal="right" vertical="center" wrapText="1"/>
    </xf>
    <xf numFmtId="179" fontId="4" fillId="0" borderId="9"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Q16"/>
  <sheetViews>
    <sheetView workbookViewId="0">
      <pane xSplit="2" ySplit="8" topLeftCell="C9" activePane="bottomRight" state="frozen"/>
      <selection/>
      <selection pane="topRight"/>
      <selection pane="bottomLeft"/>
      <selection pane="bottomRight" activeCell="K21" sqref="K21"/>
    </sheetView>
  </sheetViews>
  <sheetFormatPr defaultColWidth="10" defaultRowHeight="13.5"/>
  <cols>
    <col min="1" max="1" width="9" hidden="1" customWidth="1"/>
    <col min="2" max="5" width="9.89166666666667" customWidth="1"/>
    <col min="6" max="6" width="9" hidden="1"/>
    <col min="7" max="7" width="24.4416666666667" customWidth="1"/>
    <col min="8" max="8" width="13.575" customWidth="1"/>
    <col min="9" max="9" width="12.35" customWidth="1"/>
    <col min="10" max="10" width="10.8916666666667" customWidth="1"/>
    <col min="11" max="11" width="20.4916666666667" customWidth="1"/>
    <col min="12" max="12" width="12.4416666666667" customWidth="1"/>
    <col min="13" max="13" width="20.4916666666667" customWidth="1"/>
    <col min="14" max="14" width="9.76666666666667" customWidth="1"/>
    <col min="15" max="17" width="9" hidden="1"/>
    <col min="18" max="18" width="9.76666666666667" customWidth="1"/>
  </cols>
  <sheetData>
    <row r="1" ht="67.5" hidden="1" spans="1:4">
      <c r="A1" s="3">
        <v>0</v>
      </c>
      <c r="B1" s="3" t="s">
        <v>0</v>
      </c>
      <c r="C1" s="3" t="s">
        <v>1</v>
      </c>
      <c r="D1" s="3" t="s">
        <v>2</v>
      </c>
    </row>
    <row r="2" ht="22.5" hidden="1" spans="1:7">
      <c r="A2" s="3">
        <v>0</v>
      </c>
      <c r="B2" s="3" t="s">
        <v>3</v>
      </c>
      <c r="C2" s="3" t="s">
        <v>4</v>
      </c>
      <c r="D2" s="3" t="s">
        <v>5</v>
      </c>
      <c r="E2" s="3" t="s">
        <v>6</v>
      </c>
      <c r="F2" s="3" t="s">
        <v>7</v>
      </c>
      <c r="G2" s="3" t="s">
        <v>8</v>
      </c>
    </row>
    <row r="3" hidden="1" spans="1:17">
      <c r="A3" s="3">
        <v>0</v>
      </c>
      <c r="B3" s="3" t="s">
        <v>9</v>
      </c>
      <c r="C3" s="3" t="s">
        <v>10</v>
      </c>
      <c r="E3" s="3" t="s">
        <v>11</v>
      </c>
      <c r="F3" s="3" t="s">
        <v>12</v>
      </c>
      <c r="G3" s="3" t="s">
        <v>13</v>
      </c>
      <c r="H3" s="3" t="s">
        <v>14</v>
      </c>
      <c r="I3" s="3" t="s">
        <v>15</v>
      </c>
      <c r="J3" s="3" t="s">
        <v>16</v>
      </c>
      <c r="K3" s="3" t="s">
        <v>17</v>
      </c>
      <c r="L3" s="3" t="s">
        <v>18</v>
      </c>
      <c r="M3" s="3" t="s">
        <v>19</v>
      </c>
      <c r="N3" s="3" t="s">
        <v>20</v>
      </c>
      <c r="O3" s="3" t="s">
        <v>21</v>
      </c>
      <c r="P3" s="3" t="s">
        <v>22</v>
      </c>
      <c r="Q3" s="3" t="s">
        <v>23</v>
      </c>
    </row>
    <row r="4" ht="14.3" customHeight="1" spans="1:2">
      <c r="A4" s="3">
        <v>0</v>
      </c>
      <c r="B4" s="3" t="s">
        <v>24</v>
      </c>
    </row>
    <row r="5" ht="27.85" customHeight="1" spans="1:14">
      <c r="A5" s="3">
        <v>0</v>
      </c>
      <c r="B5" s="80" t="s">
        <v>25</v>
      </c>
      <c r="C5" s="80"/>
      <c r="D5" s="80"/>
      <c r="E5" s="80"/>
      <c r="F5" s="80"/>
      <c r="G5" s="80"/>
      <c r="H5" s="80"/>
      <c r="I5" s="80"/>
      <c r="J5" s="80"/>
      <c r="K5" s="80"/>
      <c r="L5" s="80"/>
      <c r="M5" s="80"/>
      <c r="N5" s="80"/>
    </row>
    <row r="6" ht="14.3" customHeight="1" spans="1:14">
      <c r="A6" s="3">
        <v>0</v>
      </c>
      <c r="B6" s="60" t="s">
        <v>26</v>
      </c>
      <c r="C6" s="3"/>
      <c r="D6" s="3"/>
      <c r="E6" s="3"/>
      <c r="G6" s="3"/>
      <c r="H6" s="3"/>
      <c r="I6" s="3"/>
      <c r="K6" s="3"/>
      <c r="L6" s="3"/>
      <c r="M6" s="3"/>
      <c r="N6" s="3" t="s">
        <v>27</v>
      </c>
    </row>
    <row r="7" ht="18.05" customHeight="1" spans="1:14">
      <c r="A7" s="3">
        <v>0</v>
      </c>
      <c r="B7" s="81"/>
      <c r="C7" s="82" t="s">
        <v>28</v>
      </c>
      <c r="D7" s="82"/>
      <c r="E7" s="82"/>
      <c r="F7" s="82"/>
      <c r="G7" s="82"/>
      <c r="H7" s="82"/>
      <c r="I7" s="82"/>
      <c r="J7" s="81" t="s">
        <v>29</v>
      </c>
      <c r="K7" s="81"/>
      <c r="L7" s="81" t="s">
        <v>30</v>
      </c>
      <c r="M7" s="81"/>
      <c r="N7" s="89" t="s">
        <v>31</v>
      </c>
    </row>
    <row r="8" ht="14.3" customHeight="1" spans="1:14">
      <c r="A8" s="3">
        <v>0</v>
      </c>
      <c r="B8" s="81" t="s">
        <v>32</v>
      </c>
      <c r="C8" s="81" t="s">
        <v>33</v>
      </c>
      <c r="D8" s="81" t="s">
        <v>34</v>
      </c>
      <c r="E8" s="81" t="s">
        <v>35</v>
      </c>
      <c r="F8" s="18"/>
      <c r="G8" s="81" t="s">
        <v>36</v>
      </c>
      <c r="H8" s="81" t="s">
        <v>37</v>
      </c>
      <c r="I8" s="81" t="s">
        <v>38</v>
      </c>
      <c r="J8" s="81"/>
      <c r="K8" s="81" t="s">
        <v>39</v>
      </c>
      <c r="L8" s="81"/>
      <c r="M8" s="81" t="s">
        <v>39</v>
      </c>
      <c r="N8" s="89"/>
    </row>
    <row r="9" ht="54" spans="1:17">
      <c r="A9" s="3"/>
      <c r="B9" s="83" t="s">
        <v>40</v>
      </c>
      <c r="C9" s="83">
        <v>2205203</v>
      </c>
      <c r="D9" s="83" t="s">
        <v>41</v>
      </c>
      <c r="E9" s="84">
        <v>0.018</v>
      </c>
      <c r="F9" s="85"/>
      <c r="G9" s="86">
        <v>44602</v>
      </c>
      <c r="H9" s="87" t="s">
        <v>42</v>
      </c>
      <c r="I9" s="83" t="s">
        <v>43</v>
      </c>
      <c r="J9" s="90">
        <v>0.06301</v>
      </c>
      <c r="K9" s="84">
        <v>0.018</v>
      </c>
      <c r="L9" s="84">
        <v>0.018</v>
      </c>
      <c r="M9" s="84">
        <v>0.018</v>
      </c>
      <c r="N9" s="83"/>
      <c r="O9" s="3"/>
      <c r="P9" s="3"/>
      <c r="Q9" s="3"/>
    </row>
    <row r="10" ht="54" spans="1:17">
      <c r="A10" s="3"/>
      <c r="B10" s="83" t="s">
        <v>44</v>
      </c>
      <c r="C10" s="83">
        <v>2271468</v>
      </c>
      <c r="D10" s="83" t="s">
        <v>41</v>
      </c>
      <c r="E10" s="88">
        <v>0.04</v>
      </c>
      <c r="F10" s="85"/>
      <c r="G10" s="86">
        <v>44742</v>
      </c>
      <c r="H10" s="87" t="s">
        <v>45</v>
      </c>
      <c r="I10" s="83" t="s">
        <v>46</v>
      </c>
      <c r="J10" s="91">
        <v>0.056218</v>
      </c>
      <c r="K10" s="88">
        <v>0.04</v>
      </c>
      <c r="L10" s="88">
        <v>0.04</v>
      </c>
      <c r="M10" s="88">
        <v>0.04</v>
      </c>
      <c r="N10" s="83"/>
      <c r="O10" s="3"/>
      <c r="P10" s="3"/>
      <c r="Q10" s="3"/>
    </row>
    <row r="11" ht="14.3" customHeight="1" spans="1:17">
      <c r="A11" s="3"/>
      <c r="B11" s="83"/>
      <c r="C11" s="83"/>
      <c r="D11" s="83"/>
      <c r="E11" s="88"/>
      <c r="F11" s="85"/>
      <c r="G11" s="83"/>
      <c r="H11" s="87"/>
      <c r="I11" s="83"/>
      <c r="J11" s="88"/>
      <c r="K11" s="88"/>
      <c r="L11" s="88"/>
      <c r="M11" s="88"/>
      <c r="N11" s="83"/>
      <c r="O11" s="3"/>
      <c r="P11" s="3"/>
      <c r="Q11" s="3"/>
    </row>
    <row r="12" ht="14.3" customHeight="1" spans="1:17">
      <c r="A12" s="3"/>
      <c r="B12" s="83"/>
      <c r="C12" s="83"/>
      <c r="D12" s="83"/>
      <c r="E12" s="88"/>
      <c r="F12" s="85"/>
      <c r="G12" s="83"/>
      <c r="H12" s="87"/>
      <c r="I12" s="83"/>
      <c r="J12" s="88"/>
      <c r="K12" s="88"/>
      <c r="L12" s="88"/>
      <c r="M12" s="88"/>
      <c r="N12" s="83"/>
      <c r="O12" s="3"/>
      <c r="P12" s="3"/>
      <c r="Q12" s="3"/>
    </row>
    <row r="13" ht="14.3" customHeight="1" spans="1:17">
      <c r="A13" s="3"/>
      <c r="B13" s="83"/>
      <c r="C13" s="83"/>
      <c r="D13" s="83"/>
      <c r="E13" s="88"/>
      <c r="F13" s="85"/>
      <c r="G13" s="83"/>
      <c r="H13" s="87"/>
      <c r="I13" s="83"/>
      <c r="J13" s="88"/>
      <c r="K13" s="88"/>
      <c r="L13" s="88"/>
      <c r="M13" s="88"/>
      <c r="N13" s="83"/>
      <c r="O13" s="3"/>
      <c r="P13" s="3"/>
      <c r="Q13" s="3"/>
    </row>
    <row r="14" ht="14.3" customHeight="1" spans="1:17">
      <c r="A14" s="3"/>
      <c r="B14" s="83"/>
      <c r="C14" s="83"/>
      <c r="D14" s="83"/>
      <c r="E14" s="88"/>
      <c r="F14" s="85"/>
      <c r="G14" s="83"/>
      <c r="H14" s="87"/>
      <c r="I14" s="83"/>
      <c r="J14" s="88"/>
      <c r="K14" s="88"/>
      <c r="L14" s="88"/>
      <c r="M14" s="88"/>
      <c r="N14" s="83"/>
      <c r="O14" s="3"/>
      <c r="P14" s="3"/>
      <c r="Q14" s="3"/>
    </row>
    <row r="15" ht="14.3" customHeight="1" spans="1:17">
      <c r="A15" s="3"/>
      <c r="B15" s="83"/>
      <c r="C15" s="83"/>
      <c r="D15" s="83"/>
      <c r="E15" s="88"/>
      <c r="F15" s="85"/>
      <c r="G15" s="83"/>
      <c r="H15" s="87"/>
      <c r="I15" s="83"/>
      <c r="J15" s="88"/>
      <c r="K15" s="88"/>
      <c r="L15" s="88"/>
      <c r="M15" s="88"/>
      <c r="N15" s="83"/>
      <c r="O15" s="3"/>
      <c r="P15" s="3"/>
      <c r="Q15" s="3"/>
    </row>
    <row r="16" ht="14.3" customHeight="1" spans="2:10">
      <c r="B16" s="3" t="s">
        <v>47</v>
      </c>
      <c r="C16" s="3"/>
      <c r="D16" s="3"/>
      <c r="E16" s="3"/>
      <c r="F16" s="3"/>
      <c r="G16" s="3"/>
      <c r="H16" s="3"/>
      <c r="I16" s="3"/>
      <c r="J16" s="3"/>
    </row>
  </sheetData>
  <mergeCells count="6">
    <mergeCell ref="B5:N5"/>
    <mergeCell ref="C7:I7"/>
    <mergeCell ref="J7:K7"/>
    <mergeCell ref="L7:M7"/>
    <mergeCell ref="B16:J16"/>
    <mergeCell ref="N7:N8"/>
  </mergeCells>
  <pageMargins left="0.471527777777778" right="0.391666666666667" top="0.391666666666667" bottom="0.391666666666667" header="0" footer="0"/>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tabSelected="1" workbookViewId="0">
      <pane xSplit="2" ySplit="8" topLeftCell="F9" activePane="bottomRight" state="frozen"/>
      <selection/>
      <selection pane="topRight"/>
      <selection pane="bottomLeft"/>
      <selection pane="bottomRight" activeCell="O20" sqref="O20"/>
    </sheetView>
  </sheetViews>
  <sheetFormatPr defaultColWidth="10" defaultRowHeight="13.5"/>
  <cols>
    <col min="1" max="1" width="9" hidden="1" customWidth="1"/>
    <col min="2" max="2" width="21.6666666666667" customWidth="1"/>
    <col min="3" max="5" width="18.4416666666667" customWidth="1"/>
    <col min="6" max="6" width="9" hidden="1"/>
    <col min="7" max="7" width="20.875" customWidth="1"/>
    <col min="8" max="8" width="13.575" customWidth="1"/>
    <col min="9" max="9" width="11.4416666666667" customWidth="1"/>
    <col min="10" max="10" width="17.775" customWidth="1"/>
    <col min="11" max="11" width="13.1083333333333" customWidth="1"/>
    <col min="12" max="12" width="21.1083333333333" customWidth="1"/>
    <col min="13" max="13" width="12.3333333333333" customWidth="1"/>
    <col min="14" max="14" width="18.625" customWidth="1"/>
    <col min="15" max="15" width="16" customWidth="1"/>
    <col min="16" max="16" width="9.76666666666667" customWidth="1"/>
    <col min="17" max="19" width="9" hidden="1"/>
    <col min="20" max="20" width="9.76666666666667" customWidth="1"/>
  </cols>
  <sheetData>
    <row r="1" ht="33.75" hidden="1" spans="1:3">
      <c r="A1" s="3">
        <v>0</v>
      </c>
      <c r="B1" s="3" t="s">
        <v>0</v>
      </c>
      <c r="C1" s="3" t="s">
        <v>48</v>
      </c>
    </row>
    <row r="2" ht="22.5" hidden="1" spans="1:9">
      <c r="A2" s="3">
        <v>0</v>
      </c>
      <c r="B2" s="3" t="s">
        <v>3</v>
      </c>
      <c r="C2" s="3" t="s">
        <v>4</v>
      </c>
      <c r="D2" s="3" t="s">
        <v>5</v>
      </c>
      <c r="E2" s="3" t="s">
        <v>6</v>
      </c>
      <c r="F2" s="3" t="s">
        <v>49</v>
      </c>
      <c r="G2" s="3" t="s">
        <v>50</v>
      </c>
      <c r="H2" s="3"/>
      <c r="I2" s="3"/>
    </row>
    <row r="3" hidden="1" spans="1:19">
      <c r="A3" s="3">
        <v>0</v>
      </c>
      <c r="B3" s="3" t="s">
        <v>9</v>
      </c>
      <c r="C3" s="3" t="s">
        <v>10</v>
      </c>
      <c r="E3" s="3" t="s">
        <v>11</v>
      </c>
      <c r="F3" s="3" t="s">
        <v>12</v>
      </c>
      <c r="G3" s="3" t="s">
        <v>13</v>
      </c>
      <c r="H3" s="3" t="s">
        <v>14</v>
      </c>
      <c r="I3" s="3" t="s">
        <v>15</v>
      </c>
      <c r="J3" s="3" t="s">
        <v>51</v>
      </c>
      <c r="K3" s="3" t="s">
        <v>16</v>
      </c>
      <c r="L3" s="3" t="s">
        <v>17</v>
      </c>
      <c r="M3" s="3" t="s">
        <v>18</v>
      </c>
      <c r="N3" s="3" t="s">
        <v>19</v>
      </c>
      <c r="O3" s="3" t="s">
        <v>52</v>
      </c>
      <c r="P3" s="3" t="s">
        <v>20</v>
      </c>
      <c r="Q3" s="3" t="s">
        <v>21</v>
      </c>
      <c r="R3" s="3" t="s">
        <v>22</v>
      </c>
      <c r="S3" s="3" t="s">
        <v>23</v>
      </c>
    </row>
    <row r="4" ht="14.3" customHeight="1" spans="1:2">
      <c r="A4" s="3">
        <v>0</v>
      </c>
      <c r="B4" s="3" t="s">
        <v>53</v>
      </c>
    </row>
    <row r="5" ht="27.85" customHeight="1" spans="1:16">
      <c r="A5" s="3">
        <v>0</v>
      </c>
      <c r="B5" s="59" t="s">
        <v>54</v>
      </c>
      <c r="C5" s="59"/>
      <c r="D5" s="59"/>
      <c r="E5" s="59"/>
      <c r="F5" s="59"/>
      <c r="G5" s="59"/>
      <c r="H5" s="59"/>
      <c r="I5" s="59"/>
      <c r="J5" s="59"/>
      <c r="K5" s="59"/>
      <c r="L5" s="59"/>
      <c r="M5" s="59"/>
      <c r="N5" s="59"/>
      <c r="O5" s="59"/>
      <c r="P5" s="59"/>
    </row>
    <row r="6" ht="14.3" customHeight="1" spans="1:16">
      <c r="A6" s="3">
        <v>0</v>
      </c>
      <c r="B6" s="60" t="s">
        <v>26</v>
      </c>
      <c r="C6" s="3"/>
      <c r="D6" s="3"/>
      <c r="E6" s="3"/>
      <c r="G6" s="3"/>
      <c r="H6" s="3"/>
      <c r="I6" s="3"/>
      <c r="L6" s="3"/>
      <c r="M6" s="3"/>
      <c r="N6" s="3"/>
      <c r="P6" s="3" t="s">
        <v>27</v>
      </c>
    </row>
    <row r="7" ht="18.05" customHeight="1" spans="1:16">
      <c r="A7" s="3">
        <v>0</v>
      </c>
      <c r="B7" s="31"/>
      <c r="C7" s="61" t="s">
        <v>28</v>
      </c>
      <c r="D7" s="61"/>
      <c r="E7" s="61"/>
      <c r="F7" s="61"/>
      <c r="G7" s="61"/>
      <c r="H7" s="61"/>
      <c r="I7" s="61"/>
      <c r="J7" s="70" t="s">
        <v>55</v>
      </c>
      <c r="K7" s="71" t="s">
        <v>29</v>
      </c>
      <c r="L7" s="71"/>
      <c r="M7" s="72" t="s">
        <v>30</v>
      </c>
      <c r="N7" s="72"/>
      <c r="O7" s="70" t="s">
        <v>56</v>
      </c>
      <c r="P7" s="73" t="s">
        <v>31</v>
      </c>
    </row>
    <row r="8" ht="33" customHeight="1" spans="1:16">
      <c r="A8" s="3">
        <v>0</v>
      </c>
      <c r="B8" s="62" t="s">
        <v>32</v>
      </c>
      <c r="C8" s="62" t="s">
        <v>33</v>
      </c>
      <c r="D8" s="62" t="s">
        <v>34</v>
      </c>
      <c r="E8" s="62" t="s">
        <v>35</v>
      </c>
      <c r="G8" s="62" t="s">
        <v>36</v>
      </c>
      <c r="H8" s="62" t="s">
        <v>37</v>
      </c>
      <c r="I8" s="62" t="s">
        <v>38</v>
      </c>
      <c r="J8" s="70"/>
      <c r="K8" s="32"/>
      <c r="L8" s="62" t="s">
        <v>39</v>
      </c>
      <c r="M8" s="32"/>
      <c r="N8" s="62" t="s">
        <v>39</v>
      </c>
      <c r="O8" s="70"/>
      <c r="P8" s="73"/>
    </row>
    <row r="9" s="44" customFormat="1" ht="28.6" customHeight="1" spans="1:19">
      <c r="A9" s="56"/>
      <c r="B9" s="63" t="s">
        <v>57</v>
      </c>
      <c r="C9" s="64">
        <v>2205189</v>
      </c>
      <c r="D9" s="64" t="s">
        <v>58</v>
      </c>
      <c r="E9" s="51">
        <v>0.3</v>
      </c>
      <c r="F9" s="56"/>
      <c r="G9" s="65">
        <v>44602</v>
      </c>
      <c r="H9" s="66">
        <v>3.28</v>
      </c>
      <c r="I9" s="64" t="s">
        <v>59</v>
      </c>
      <c r="J9" s="74" t="s">
        <v>60</v>
      </c>
      <c r="K9" s="75">
        <v>0.3962</v>
      </c>
      <c r="L9" s="51">
        <v>0.3</v>
      </c>
      <c r="M9" s="51">
        <v>0.3</v>
      </c>
      <c r="N9" s="51">
        <v>0.3</v>
      </c>
      <c r="O9" s="76">
        <v>0.000728</v>
      </c>
      <c r="P9" s="77"/>
      <c r="Q9" s="56"/>
      <c r="R9" s="56"/>
      <c r="S9" s="56"/>
    </row>
    <row r="10" ht="28.6" customHeight="1" spans="1:19">
      <c r="A10" s="3"/>
      <c r="B10" s="67"/>
      <c r="C10" s="68"/>
      <c r="D10" s="68"/>
      <c r="E10" s="36"/>
      <c r="F10" s="3"/>
      <c r="G10" s="68"/>
      <c r="H10" s="69"/>
      <c r="I10" s="68"/>
      <c r="J10" s="78"/>
      <c r="K10" s="36"/>
      <c r="L10" s="36"/>
      <c r="M10" s="36"/>
      <c r="N10" s="36"/>
      <c r="O10" s="36"/>
      <c r="P10" s="79"/>
      <c r="Q10" s="3"/>
      <c r="R10" s="3"/>
      <c r="S10" s="3"/>
    </row>
    <row r="11" customFormat="1" ht="14.3" customHeight="1" spans="2:10">
      <c r="B11" s="3" t="s">
        <v>47</v>
      </c>
      <c r="C11" s="3"/>
      <c r="D11" s="3"/>
      <c r="E11" s="3"/>
      <c r="F11" s="3"/>
      <c r="G11" s="3"/>
      <c r="H11" s="3"/>
      <c r="I11" s="3"/>
      <c r="J11" s="3"/>
    </row>
  </sheetData>
  <mergeCells count="8">
    <mergeCell ref="B5:P5"/>
    <mergeCell ref="C7:I7"/>
    <mergeCell ref="K7:L7"/>
    <mergeCell ref="M7:N7"/>
    <mergeCell ref="B11:J11"/>
    <mergeCell ref="J7:J8"/>
    <mergeCell ref="O7:O8"/>
    <mergeCell ref="P7:P8"/>
  </mergeCells>
  <pageMargins left="0.511805555555556" right="0.432638888888889" top="0.26875" bottom="0.26875" header="0" footer="0"/>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17"/>
  <sheetViews>
    <sheetView zoomScale="90" zoomScaleNormal="90" workbookViewId="0">
      <pane ySplit="8" topLeftCell="A9" activePane="bottomLeft" state="frozen"/>
      <selection/>
      <selection pane="bottomLeft" activeCell="K15" sqref="K15"/>
    </sheetView>
  </sheetViews>
  <sheetFormatPr defaultColWidth="10" defaultRowHeight="13.5"/>
  <cols>
    <col min="1" max="1" width="9" hidden="1"/>
    <col min="2" max="2" width="13.575" customWidth="1"/>
    <col min="3" max="3" width="38.675" customWidth="1"/>
    <col min="4" max="4" width="23.2" customWidth="1"/>
    <col min="5" max="5" width="9" hidden="1"/>
    <col min="6" max="6" width="29.45" customWidth="1"/>
    <col min="7" max="7" width="22.9333333333333" customWidth="1"/>
    <col min="8" max="9" width="9" hidden="1"/>
    <col min="10" max="10" width="9.76666666666667" customWidth="1"/>
  </cols>
  <sheetData>
    <row r="1" ht="22.5" hidden="1" spans="1:3">
      <c r="A1" s="3">
        <v>0</v>
      </c>
      <c r="B1" s="3" t="s">
        <v>61</v>
      </c>
      <c r="C1" s="3" t="s">
        <v>62</v>
      </c>
    </row>
    <row r="2" hidden="1" spans="1:8">
      <c r="A2" s="3">
        <v>0</v>
      </c>
      <c r="B2" s="3" t="s">
        <v>3</v>
      </c>
      <c r="C2" s="3" t="s">
        <v>4</v>
      </c>
      <c r="D2" s="3" t="s">
        <v>5</v>
      </c>
      <c r="F2" s="3" t="s">
        <v>63</v>
      </c>
      <c r="G2" s="3" t="s">
        <v>64</v>
      </c>
      <c r="H2" s="3" t="s">
        <v>8</v>
      </c>
    </row>
    <row r="3" hidden="1" spans="1:9">
      <c r="A3" s="3">
        <v>0</v>
      </c>
      <c r="C3" s="3" t="s">
        <v>9</v>
      </c>
      <c r="D3" s="3" t="s">
        <v>65</v>
      </c>
      <c r="E3" s="3" t="s">
        <v>22</v>
      </c>
      <c r="F3" s="3" t="s">
        <v>66</v>
      </c>
      <c r="G3" s="3" t="s">
        <v>67</v>
      </c>
      <c r="H3" s="3" t="s">
        <v>68</v>
      </c>
      <c r="I3" s="3" t="s">
        <v>68</v>
      </c>
    </row>
    <row r="4" ht="14.3" customHeight="1" spans="1:2">
      <c r="A4" s="3">
        <v>0</v>
      </c>
      <c r="B4" s="3" t="s">
        <v>69</v>
      </c>
    </row>
    <row r="5" ht="27.85" customHeight="1" spans="1:7">
      <c r="A5" s="3">
        <v>0</v>
      </c>
      <c r="B5" s="27" t="s">
        <v>70</v>
      </c>
      <c r="C5" s="27"/>
      <c r="D5" s="27"/>
      <c r="E5" s="27"/>
      <c r="F5" s="27"/>
      <c r="G5" s="27"/>
    </row>
    <row r="6" ht="14.3" customHeight="1" spans="1:7">
      <c r="A6" s="3">
        <v>0</v>
      </c>
      <c r="B6" t="s">
        <v>26</v>
      </c>
      <c r="G6" s="28" t="s">
        <v>27</v>
      </c>
    </row>
    <row r="7" ht="19.9" customHeight="1" spans="1:7">
      <c r="A7" s="3">
        <v>0</v>
      </c>
      <c r="B7" s="42" t="s">
        <v>71</v>
      </c>
      <c r="C7" s="43" t="s">
        <v>72</v>
      </c>
      <c r="D7" s="43"/>
      <c r="E7" s="44"/>
      <c r="F7" s="45" t="s">
        <v>73</v>
      </c>
      <c r="G7" s="45"/>
    </row>
    <row r="8" ht="19.9" customHeight="1" spans="1:7">
      <c r="A8" s="3">
        <v>0</v>
      </c>
      <c r="B8" s="42"/>
      <c r="C8" s="46" t="s">
        <v>32</v>
      </c>
      <c r="D8" s="46" t="s">
        <v>74</v>
      </c>
      <c r="E8" s="44"/>
      <c r="F8" s="46" t="s">
        <v>75</v>
      </c>
      <c r="G8" s="47" t="s">
        <v>74</v>
      </c>
    </row>
    <row r="9" ht="17.3" customHeight="1" spans="1:7">
      <c r="A9" s="3">
        <v>0</v>
      </c>
      <c r="B9" s="48" t="s">
        <v>76</v>
      </c>
      <c r="C9" s="49"/>
      <c r="D9" s="50">
        <f>SUM(D10:D11)</f>
        <v>0.058</v>
      </c>
      <c r="E9" s="51">
        <f>SUM(E10:E11)</f>
        <v>0</v>
      </c>
      <c r="F9" s="51"/>
      <c r="G9" s="52">
        <f>SUM(G10:G11)</f>
        <v>0.058</v>
      </c>
    </row>
    <row r="10" ht="17.3" customHeight="1" spans="1:9">
      <c r="A10" s="3"/>
      <c r="B10" s="53">
        <v>1</v>
      </c>
      <c r="C10" s="54" t="s">
        <v>40</v>
      </c>
      <c r="D10" s="55">
        <v>0.018</v>
      </c>
      <c r="E10" s="56">
        <v>0</v>
      </c>
      <c r="F10" s="54" t="s">
        <v>77</v>
      </c>
      <c r="G10" s="52">
        <v>0.018</v>
      </c>
      <c r="H10" s="3"/>
      <c r="I10" s="3"/>
    </row>
    <row r="11" ht="17.3" customHeight="1" spans="1:9">
      <c r="A11" s="3"/>
      <c r="B11" s="53">
        <v>2</v>
      </c>
      <c r="C11" s="54" t="s">
        <v>44</v>
      </c>
      <c r="D11" s="57">
        <v>0.04</v>
      </c>
      <c r="E11" s="56">
        <v>0</v>
      </c>
      <c r="F11" s="54" t="s">
        <v>77</v>
      </c>
      <c r="G11" s="58">
        <v>0.04</v>
      </c>
      <c r="H11" s="3"/>
      <c r="I11" s="3"/>
    </row>
    <row r="12" ht="17.3" customHeight="1" spans="1:9">
      <c r="A12" s="3"/>
      <c r="B12" s="53"/>
      <c r="C12" s="54"/>
      <c r="D12" s="57"/>
      <c r="E12" s="56"/>
      <c r="F12" s="54"/>
      <c r="G12" s="58"/>
      <c r="H12" s="3"/>
      <c r="I12" s="3"/>
    </row>
    <row r="13" ht="17.3" customHeight="1" spans="1:9">
      <c r="A13" s="3"/>
      <c r="B13" s="53"/>
      <c r="C13" s="54"/>
      <c r="D13" s="57"/>
      <c r="E13" s="56"/>
      <c r="F13" s="54"/>
      <c r="G13" s="58"/>
      <c r="H13" s="3"/>
      <c r="I13" s="3"/>
    </row>
    <row r="14" ht="17.3" customHeight="1" spans="1:9">
      <c r="A14" s="3"/>
      <c r="B14" s="53"/>
      <c r="C14" s="54"/>
      <c r="D14" s="57"/>
      <c r="E14" s="56"/>
      <c r="F14" s="54"/>
      <c r="G14" s="58"/>
      <c r="H14" s="3"/>
      <c r="I14" s="3"/>
    </row>
    <row r="15" ht="17.3" customHeight="1" spans="1:9">
      <c r="A15" s="3"/>
      <c r="B15" s="53"/>
      <c r="C15" s="54"/>
      <c r="D15" s="57"/>
      <c r="E15" s="56"/>
      <c r="F15" s="54"/>
      <c r="G15" s="58"/>
      <c r="H15" s="3"/>
      <c r="I15" s="3"/>
    </row>
    <row r="16" ht="17.3" customHeight="1" spans="1:9">
      <c r="A16" s="3"/>
      <c r="B16" s="53"/>
      <c r="C16" s="54"/>
      <c r="D16" s="57"/>
      <c r="E16" s="56"/>
      <c r="F16" s="54"/>
      <c r="G16" s="58"/>
      <c r="H16" s="3"/>
      <c r="I16" s="3"/>
    </row>
    <row r="17" ht="14.3" customHeight="1" spans="2:12">
      <c r="B17" s="3" t="s">
        <v>78</v>
      </c>
      <c r="C17" s="3"/>
      <c r="D17" s="3"/>
      <c r="E17" s="3"/>
      <c r="F17" s="3"/>
      <c r="G17" s="3"/>
      <c r="H17" s="3"/>
      <c r="I17" s="3"/>
      <c r="J17" s="3"/>
      <c r="K17" s="3"/>
      <c r="L17" s="3"/>
    </row>
  </sheetData>
  <mergeCells count="5">
    <mergeCell ref="B5:G5"/>
    <mergeCell ref="C7:D7"/>
    <mergeCell ref="F7:G7"/>
    <mergeCell ref="B17:L17"/>
    <mergeCell ref="B7:B8"/>
  </mergeCells>
  <pageMargins left="0.786805555555556"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B4" workbookViewId="0">
      <selection activeCell="F21" sqref="F21"/>
    </sheetView>
  </sheetViews>
  <sheetFormatPr defaultColWidth="10" defaultRowHeight="13.5" outlineLevelCol="7"/>
  <cols>
    <col min="1" max="1" width="9" hidden="1"/>
    <col min="2" max="2" width="17.5" customWidth="1"/>
    <col min="3" max="3" width="38.675" customWidth="1"/>
    <col min="4" max="4" width="23.2" customWidth="1"/>
    <col min="5" max="5" width="9" hidden="1"/>
    <col min="6" max="6" width="27.825" customWidth="1"/>
    <col min="7" max="7" width="21.575" customWidth="1"/>
    <col min="8" max="8" width="9" hidden="1"/>
    <col min="9" max="9" width="9.76666666666667" customWidth="1"/>
  </cols>
  <sheetData>
    <row r="1" ht="22.5" hidden="1" spans="1:3">
      <c r="A1" s="3">
        <v>0</v>
      </c>
      <c r="B1" s="3" t="s">
        <v>61</v>
      </c>
      <c r="C1" s="3" t="s">
        <v>79</v>
      </c>
    </row>
    <row r="2" hidden="1" spans="1:8">
      <c r="A2" s="3">
        <v>0</v>
      </c>
      <c r="B2" s="3" t="s">
        <v>3</v>
      </c>
      <c r="C2" s="3" t="s">
        <v>4</v>
      </c>
      <c r="D2" s="3" t="s">
        <v>5</v>
      </c>
      <c r="F2" s="3" t="s">
        <v>63</v>
      </c>
      <c r="G2" s="3" t="s">
        <v>64</v>
      </c>
      <c r="H2" s="3" t="s">
        <v>50</v>
      </c>
    </row>
    <row r="3" hidden="1" spans="1:8">
      <c r="A3" s="3">
        <v>0</v>
      </c>
      <c r="C3" s="3" t="s">
        <v>9</v>
      </c>
      <c r="D3" s="3" t="s">
        <v>65</v>
      </c>
      <c r="E3" s="3" t="s">
        <v>22</v>
      </c>
      <c r="F3" s="3" t="s">
        <v>66</v>
      </c>
      <c r="G3" s="3" t="s">
        <v>67</v>
      </c>
      <c r="H3" s="3" t="s">
        <v>68</v>
      </c>
    </row>
    <row r="4" ht="14.3" customHeight="1" spans="1:2">
      <c r="A4" s="3">
        <v>0</v>
      </c>
      <c r="B4" s="3" t="s">
        <v>80</v>
      </c>
    </row>
    <row r="5" ht="27.85" customHeight="1" spans="1:7">
      <c r="A5" s="3">
        <v>0</v>
      </c>
      <c r="B5" s="27" t="s">
        <v>81</v>
      </c>
      <c r="C5" s="27"/>
      <c r="D5" s="27"/>
      <c r="E5" s="27"/>
      <c r="F5" s="27"/>
      <c r="G5" s="27"/>
    </row>
    <row r="6" ht="14.3" customHeight="1" spans="1:7">
      <c r="A6" s="3">
        <v>0</v>
      </c>
      <c r="B6" t="s">
        <v>26</v>
      </c>
      <c r="G6" s="28" t="s">
        <v>27</v>
      </c>
    </row>
    <row r="7" ht="19.9" customHeight="1" spans="1:7">
      <c r="A7" s="3">
        <v>0</v>
      </c>
      <c r="B7" s="29" t="s">
        <v>71</v>
      </c>
      <c r="C7" s="30" t="s">
        <v>82</v>
      </c>
      <c r="D7" s="30"/>
      <c r="F7" s="31" t="s">
        <v>83</v>
      </c>
      <c r="G7" s="31"/>
    </row>
    <row r="8" ht="19.9" customHeight="1" spans="1:7">
      <c r="A8" s="3">
        <v>0</v>
      </c>
      <c r="B8" s="29"/>
      <c r="C8" s="32" t="s">
        <v>32</v>
      </c>
      <c r="D8" s="32" t="s">
        <v>74</v>
      </c>
      <c r="F8" s="32" t="s">
        <v>75</v>
      </c>
      <c r="G8" s="33" t="s">
        <v>74</v>
      </c>
    </row>
    <row r="9" ht="17.3" customHeight="1" spans="1:8">
      <c r="A9" s="3">
        <v>0</v>
      </c>
      <c r="B9" s="34" t="s">
        <v>76</v>
      </c>
      <c r="C9" s="35"/>
      <c r="D9" s="36">
        <v>0.3</v>
      </c>
      <c r="E9" s="3"/>
      <c r="F9" s="35"/>
      <c r="G9" s="37">
        <v>0.3</v>
      </c>
      <c r="H9" s="3"/>
    </row>
    <row r="10" ht="28.6" customHeight="1" spans="1:8">
      <c r="A10" s="3" t="s">
        <v>84</v>
      </c>
      <c r="B10" s="38">
        <v>1</v>
      </c>
      <c r="C10" s="39" t="s">
        <v>57</v>
      </c>
      <c r="D10" s="40">
        <v>0.3</v>
      </c>
      <c r="E10" s="39"/>
      <c r="F10" s="39" t="s">
        <v>85</v>
      </c>
      <c r="G10" s="41">
        <v>0.3</v>
      </c>
      <c r="H10" s="3" t="s">
        <v>86</v>
      </c>
    </row>
    <row r="11" ht="28.6" customHeight="1" spans="1:8">
      <c r="A11" s="3" t="s">
        <v>84</v>
      </c>
      <c r="B11" s="38"/>
      <c r="C11" s="39"/>
      <c r="D11" s="40"/>
      <c r="E11" s="39"/>
      <c r="F11" s="39"/>
      <c r="G11" s="41"/>
      <c r="H11" s="3" t="s">
        <v>87</v>
      </c>
    </row>
    <row r="12" ht="28.6" customHeight="1" spans="1:8">
      <c r="A12" s="3" t="s">
        <v>84</v>
      </c>
      <c r="B12" s="38"/>
      <c r="C12" s="39"/>
      <c r="D12" s="40"/>
      <c r="E12" s="39"/>
      <c r="F12" s="39"/>
      <c r="G12" s="41"/>
      <c r="H12" s="3" t="s">
        <v>88</v>
      </c>
    </row>
    <row r="13" ht="19.55" customHeight="1" spans="1:8">
      <c r="A13" s="3" t="s">
        <v>84</v>
      </c>
      <c r="B13" s="38"/>
      <c r="C13" s="39"/>
      <c r="D13" s="40"/>
      <c r="E13" s="39"/>
      <c r="F13" s="39"/>
      <c r="G13" s="41"/>
      <c r="H13" s="3" t="s">
        <v>89</v>
      </c>
    </row>
    <row r="14" customFormat="1" spans="2:8">
      <c r="B14" s="23" t="s">
        <v>90</v>
      </c>
      <c r="C14" s="23"/>
      <c r="D14" s="23"/>
      <c r="E14" s="23"/>
      <c r="F14" s="23"/>
      <c r="G14" s="23"/>
      <c r="H14" s="3"/>
    </row>
  </sheetData>
  <mergeCells count="5">
    <mergeCell ref="B5:G5"/>
    <mergeCell ref="C7:D7"/>
    <mergeCell ref="F7:G7"/>
    <mergeCell ref="B14:H14"/>
    <mergeCell ref="B7:B8"/>
  </mergeCells>
  <pageMargins left="0.75" right="0.747916666666667" top="0.2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11"/>
  <sheetViews>
    <sheetView topLeftCell="B1" workbookViewId="0">
      <selection activeCell="G17" sqref="G17"/>
    </sheetView>
  </sheetViews>
  <sheetFormatPr defaultColWidth="8.89166666666667" defaultRowHeight="13.5"/>
  <cols>
    <col min="1" max="1" width="8.89166666666667" hidden="1" customWidth="1"/>
    <col min="2" max="2" width="11.3333333333333" customWidth="1"/>
    <col min="3" max="3" width="32.1083333333333" customWidth="1"/>
    <col min="4" max="6" width="14.4416666666667" customWidth="1"/>
    <col min="7" max="7" width="32.1083333333333" customWidth="1"/>
    <col min="8" max="8" width="13.4416666666667" customWidth="1"/>
  </cols>
  <sheetData>
    <row r="1" s="1" customFormat="1" ht="11.25" spans="2:2">
      <c r="B1" s="3" t="s">
        <v>91</v>
      </c>
    </row>
    <row r="2" ht="22" customHeight="1" spans="2:11">
      <c r="B2" s="4" t="s">
        <v>92</v>
      </c>
      <c r="C2" s="4"/>
      <c r="D2" s="4"/>
      <c r="E2" s="4"/>
      <c r="F2" s="4"/>
      <c r="G2" s="4"/>
      <c r="H2" s="4"/>
      <c r="I2" s="24"/>
      <c r="J2" s="24"/>
      <c r="K2" s="24"/>
    </row>
    <row r="3" customFormat="1" ht="10" customHeight="1" spans="2:11">
      <c r="B3" s="4"/>
      <c r="C3" s="4"/>
      <c r="D3" s="4"/>
      <c r="E3" s="4"/>
      <c r="F3" s="4"/>
      <c r="G3" s="4"/>
      <c r="H3" s="4"/>
      <c r="I3" s="24"/>
      <c r="J3" s="24"/>
      <c r="K3" s="24"/>
    </row>
    <row r="4" customFormat="1" ht="14.3" customHeight="1" spans="2:8">
      <c r="B4" s="5" t="s">
        <v>93</v>
      </c>
      <c r="C4" s="5" t="s">
        <v>94</v>
      </c>
      <c r="D4" s="5"/>
      <c r="E4" s="5"/>
      <c r="F4" s="5"/>
      <c r="G4" s="5"/>
      <c r="H4" s="6" t="s">
        <v>27</v>
      </c>
    </row>
    <row r="5" s="2" customFormat="1" ht="19" customHeight="1" spans="1:11">
      <c r="A5" s="7"/>
      <c r="B5" s="8" t="s">
        <v>71</v>
      </c>
      <c r="C5" s="9" t="s">
        <v>95</v>
      </c>
      <c r="D5" s="9" t="s">
        <v>96</v>
      </c>
      <c r="E5" s="9" t="s">
        <v>34</v>
      </c>
      <c r="F5" s="9" t="s">
        <v>97</v>
      </c>
      <c r="G5" s="10" t="s">
        <v>98</v>
      </c>
      <c r="H5" s="11" t="s">
        <v>31</v>
      </c>
      <c r="I5" s="25"/>
      <c r="J5" s="26"/>
      <c r="K5" s="26"/>
    </row>
    <row r="6" spans="1:9">
      <c r="A6" s="12"/>
      <c r="B6" s="13" t="s">
        <v>76</v>
      </c>
      <c r="C6" s="14"/>
      <c r="D6" s="14">
        <f>SUM(D7:D9)</f>
        <v>0.515318</v>
      </c>
      <c r="E6" s="14"/>
      <c r="F6" s="14">
        <f>SUM(F7:F9)</f>
        <v>0.358</v>
      </c>
      <c r="G6" s="14"/>
      <c r="H6" s="15"/>
      <c r="I6" s="12"/>
    </row>
    <row r="7" ht="42" customHeight="1" spans="1:9">
      <c r="A7" s="12"/>
      <c r="B7" s="16">
        <v>1</v>
      </c>
      <c r="C7" s="17" t="s">
        <v>99</v>
      </c>
      <c r="D7" s="18">
        <v>0.3962</v>
      </c>
      <c r="E7" s="17" t="s">
        <v>58</v>
      </c>
      <c r="F7" s="18">
        <v>0.3</v>
      </c>
      <c r="G7" s="17" t="s">
        <v>100</v>
      </c>
      <c r="H7" s="19"/>
      <c r="I7" s="12"/>
    </row>
    <row r="8" ht="42" customHeight="1" spans="1:9">
      <c r="A8" s="12"/>
      <c r="B8" s="16">
        <v>2</v>
      </c>
      <c r="C8" s="17" t="s">
        <v>101</v>
      </c>
      <c r="D8" s="18">
        <v>0.056218</v>
      </c>
      <c r="E8" s="17" t="s">
        <v>41</v>
      </c>
      <c r="F8" s="18">
        <v>0.04</v>
      </c>
      <c r="G8" s="20" t="s">
        <v>102</v>
      </c>
      <c r="H8" s="21"/>
      <c r="I8" s="12"/>
    </row>
    <row r="9" ht="42" customHeight="1" spans="1:9">
      <c r="A9" s="12"/>
      <c r="B9" s="16">
        <v>3</v>
      </c>
      <c r="C9" s="17" t="s">
        <v>103</v>
      </c>
      <c r="D9" s="18">
        <v>0.0629</v>
      </c>
      <c r="E9" s="17" t="s">
        <v>41</v>
      </c>
      <c r="F9" s="18">
        <v>0.018</v>
      </c>
      <c r="G9" s="21" t="s">
        <v>104</v>
      </c>
      <c r="H9" s="21"/>
      <c r="I9" s="12"/>
    </row>
    <row r="10" ht="19" customHeight="1" spans="1:9">
      <c r="A10" s="12"/>
      <c r="B10" s="22"/>
      <c r="C10" s="18"/>
      <c r="D10" s="18"/>
      <c r="E10" s="18"/>
      <c r="F10" s="18"/>
      <c r="G10" s="21"/>
      <c r="H10" s="21"/>
      <c r="I10" s="12"/>
    </row>
    <row r="11" spans="2:8">
      <c r="B11" s="23" t="s">
        <v>90</v>
      </c>
      <c r="C11" s="23"/>
      <c r="D11" s="3"/>
      <c r="E11" s="3"/>
      <c r="F11" s="3"/>
      <c r="G11" s="3"/>
      <c r="H11" s="3"/>
    </row>
  </sheetData>
  <mergeCells count="2">
    <mergeCell ref="B2:H2"/>
    <mergeCell ref="B11:H11"/>
  </mergeCells>
  <pageMargins left="0.75" right="0.747916666666667" top="0.275" bottom="1" header="0.196527777777778"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附件1-1 新增地方政府一般债券情况表</vt:lpstr>
      <vt:lpstr>附件1-2 新增地方政府专项债券情况表</vt:lpstr>
      <vt:lpstr>附件1-3 新增地方政府一般债券资金收支情况表</vt:lpstr>
      <vt:lpstr>附件1-4 新增地方政府专项债券资金收支情况表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慧</cp:lastModifiedBy>
  <dcterms:created xsi:type="dcterms:W3CDTF">2020-06-16T01:31:00Z</dcterms:created>
  <dcterms:modified xsi:type="dcterms:W3CDTF">2024-06-27T01:03:29Z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A29091C459EC4F1FA2E3423DF9872AE1_12</vt:lpwstr>
  </property>
</Properties>
</file>