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<sst xmlns="http://schemas.openxmlformats.org/spreadsheetml/2006/main" count="84" uniqueCount="66">
  <si>
    <t>附件3</t>
  </si>
  <si>
    <t>区本级部门整体支出绩效自评表</t>
  </si>
  <si>
    <t xml:space="preserve">（2022年度） </t>
  </si>
  <si>
    <t xml:space="preserve">    单位: 贵阳市花溪区财政局</t>
  </si>
  <si>
    <t>项目名称</t>
  </si>
  <si>
    <t>主管部门及代码</t>
  </si>
  <si>
    <t>实施单位</t>
  </si>
  <si>
    <t>部门（单位）总体资金
（万元）</t>
  </si>
  <si>
    <t>资金来源</t>
  </si>
  <si>
    <t>年初预算数</t>
  </si>
  <si>
    <t>全年预算数（A）</t>
  </si>
  <si>
    <t>全年执行数（E）</t>
  </si>
  <si>
    <t>分值</t>
  </si>
  <si>
    <t>执行率</t>
  </si>
  <si>
    <t>得分</t>
  </si>
  <si>
    <t>年度资金总额：</t>
  </si>
  <si>
    <t>基本支出</t>
  </si>
  <si>
    <t>—</t>
  </si>
  <si>
    <t>项目支出</t>
  </si>
  <si>
    <t>其他资金</t>
  </si>
  <si>
    <t>年度总体目标</t>
  </si>
  <si>
    <t>预期目标</t>
  </si>
  <si>
    <t>实际完成情况</t>
  </si>
  <si>
    <t xml:space="preserve"> 完成全年财政收支任务；优化支出结构，确保“三保”运转，全力保障“一圈两场三改”中心工作；加强财政资统筹，塑造集中财力办大事的政策体系和资金管理机制。做好债务风险防范工作，确保不发生地方政府性债务风险事件；继续推进预算绩效管理；完善预算一体化平台、增加预算一体化平台工资统发模块，做好政府采购系统运维工作及网络安全工作，确保全区财政资金支出、政府采购工作平稳运行。</t>
  </si>
  <si>
    <t>一、.完成全年财政收支任务。二、人民至上，全力保障和改善民生。一是全力保障教育经费。二是全力保障居民就业补助。三是全力保障困难群众救助补助。四是全力保障基本医疗经费。五是全力保障疫情防控经费。三、汇聚合力，全力稳住经济增长基本盘。一是狠抓减税降费政策落实。二是加大助企纾困力度。三是有效落实直达资金机制。四是做好新增专项债券的管理和使用工作。五是实施城市“一圈两场三改”。四、多措并举，坚决防范化解债务风险。一是做好资金调度。二是做好置换债券资金管理。（三是调结构，对存量隐性债务进行置换，降低债务成本。五、整合资金，全面推进乡村振兴。一是持续加大农业产业扶持资金支持力度。二是继续做好到户补贴资金保障。三是全面推进农村“五治”。六、加大投入，全面实施大生态建设。七、改革创新，不断提升财政管理水平。八、做好政府采购系统运维工作及网络安全工作，确保全区财政资金支出、政府采购工作平稳运行。</t>
  </si>
  <si>
    <t>绩效
指标</t>
  </si>
  <si>
    <t>一级指标</t>
  </si>
  <si>
    <t>二级指标</t>
  </si>
  <si>
    <t>三级指标</t>
  </si>
  <si>
    <t>年度指标值（A）</t>
  </si>
  <si>
    <t>实际完成值（B）</t>
  </si>
  <si>
    <t>未完成原因分析</t>
  </si>
  <si>
    <t>产出指标
 （50分）</t>
  </si>
  <si>
    <t>数量</t>
  </si>
  <si>
    <t>完成全年财政收支任务</t>
  </si>
  <si>
    <t>地方政府性债务风险事件</t>
  </si>
  <si>
    <t>0件</t>
  </si>
  <si>
    <t>完成财政预算资金绩效评价</t>
  </si>
  <si>
    <t>添加工资统发模块</t>
  </si>
  <si>
    <t>1个</t>
  </si>
  <si>
    <t>0个</t>
  </si>
  <si>
    <t>预算一体化系统工资模块不完善，未上线</t>
  </si>
  <si>
    <t>质量</t>
  </si>
  <si>
    <t>“三保”运转</t>
  </si>
  <si>
    <t>正常运转</t>
  </si>
  <si>
    <t>业务系统运转</t>
  </si>
  <si>
    <t>保障全区工资统发</t>
  </si>
  <si>
    <t>时效</t>
  </si>
  <si>
    <t>预算完成率</t>
  </si>
  <si>
    <t>≥85%</t>
  </si>
  <si>
    <t>工资统发模块完成时间</t>
  </si>
  <si>
    <t>12个月</t>
  </si>
  <si>
    <t>成本</t>
  </si>
  <si>
    <t>项目或定额成本控制率</t>
  </si>
  <si>
    <t>效益指标
（30分）</t>
  </si>
  <si>
    <t>社会效益</t>
  </si>
  <si>
    <t>履职效益</t>
  </si>
  <si>
    <t>充分发挥财政职能，确保财政收支平衡,推动经济社会发展.</t>
  </si>
  <si>
    <t>满意度
指标
（10分）</t>
  </si>
  <si>
    <t>服务对象
满意度</t>
  </si>
  <si>
    <t>社会公众或服务对象满意度</t>
  </si>
  <si>
    <t>≥90%</t>
  </si>
  <si>
    <t>总     分</t>
  </si>
  <si>
    <t>绩效
结论</t>
  </si>
  <si>
    <t>预算执行率较好，且较好地完成了年度工作任务，预算资金整体绩效自评优良。</t>
  </si>
  <si>
    <t>注：
    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
    2.未完成原因分析：说明偏离目标、不能完成目标的原因及拟采取的措施。
    3.定量指标若为正向指标（即指标值为≥*），则得分计算方法应用“实际完成值（B）/年度指标值（A）×该指标分值”；若定量指标为反向指标（即指标值为≤*），则得分计算方法应用“年度指标值（A）/实际完成值（（B）×该指标分值”。
    4.定性指标根据指标完成情况分为：“达成预期指标、部分达成预期指标并具有一定效果、未达成预期指标且效果较差”三档，分别按照该指标对应分值区间100-80% （含）、80-50% （含）、50-0%合理确定分值。定量指标完成指标值的，记该指标所赋全部分值；未完成的，按照完成值与指标值的比例计分。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</si>
</sst>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7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7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9" fontId="2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zoomScale="130" zoomScaleNormal="130" workbookViewId="0">
      <selection activeCell="N26" sqref="N26"/>
    </sheetView>
  </sheetViews>
  <sheetFormatPr defaultColWidth="8.98333333333333" defaultRowHeight="12"/>
  <cols>
    <col min="1" max="1" width="4.25833333333333" style="1" customWidth="1"/>
    <col min="2" max="2" width="6.24166666666667" style="1" customWidth="1"/>
    <col min="3" max="3" width="7.23333333333333" style="1" customWidth="1"/>
    <col min="4" max="4" width="16.15" style="1" customWidth="1"/>
    <col min="5" max="5" width="16.825" style="1" customWidth="1"/>
    <col min="6" max="6" width="17.5916666666667" style="1" customWidth="1"/>
    <col min="7" max="9" width="5.30833333333333" style="1" customWidth="1"/>
    <col min="10" max="10" width="6.43333333333333" style="1" customWidth="1"/>
    <col min="11" max="11" width="6.63333333333333" style="1" customWidth="1"/>
    <col min="12" max="16384" width="8.98333333333333" style="1"/>
  </cols>
  <sheetData>
    <row r="1" s="1" customFormat="1" ht="23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9.2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13.25" customHeight="1" spans="1:1">
      <c r="A3" s="2" t="s">
        <v>2</v>
      </c>
    </row>
    <row r="4" s="2" customFormat="1" ht="15.4" customHeight="1" spans="1:11">
      <c r="A4" s="5" t="s">
        <v>3</v>
      </c>
      <c r="B4" s="5"/>
      <c r="C4" s="5"/>
      <c r="D4" s="5"/>
      <c r="E4" s="5"/>
      <c r="F4" s="6"/>
      <c r="G4" s="6"/>
      <c r="H4" s="6"/>
      <c r="I4" s="6"/>
      <c r="J4" s="6"/>
      <c r="K4" s="6"/>
    </row>
    <row r="5" s="2" customFormat="1" ht="15.4" customHeight="1" spans="1:11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="2" customFormat="1" ht="15.4" customHeight="1" spans="1:11">
      <c r="A6" s="7" t="s">
        <v>5</v>
      </c>
      <c r="B6" s="7"/>
      <c r="C6" s="7"/>
      <c r="D6" s="7"/>
      <c r="E6" s="7"/>
      <c r="F6" s="7" t="s">
        <v>6</v>
      </c>
      <c r="G6" s="7"/>
      <c r="H6" s="7"/>
      <c r="I6" s="7"/>
      <c r="J6" s="7"/>
      <c r="K6" s="7"/>
    </row>
    <row r="7" s="2" customFormat="1" ht="15.4" customHeight="1" spans="1:11">
      <c r="A7" s="7" t="s">
        <v>7</v>
      </c>
      <c r="B7" s="7"/>
      <c r="C7" s="7"/>
      <c r="D7" s="7" t="s">
        <v>8</v>
      </c>
      <c r="E7" s="7" t="s">
        <v>9</v>
      </c>
      <c r="F7" s="7" t="s">
        <v>10</v>
      </c>
      <c r="G7" s="7" t="s">
        <v>11</v>
      </c>
      <c r="H7" s="7"/>
      <c r="I7" s="7" t="s">
        <v>12</v>
      </c>
      <c r="J7" s="7" t="s">
        <v>13</v>
      </c>
      <c r="K7" s="7" t="s">
        <v>14</v>
      </c>
    </row>
    <row r="8" s="2" customFormat="1" ht="15.4" customHeight="1" spans="1:11">
      <c r="A8" s="7"/>
      <c r="B8" s="7"/>
      <c r="C8" s="7"/>
      <c r="D8" s="8" t="s">
        <v>15</v>
      </c>
      <c r="E8" s="9">
        <f>E9+E10</f>
        <v>1195.732776</v>
      </c>
      <c r="F8" s="9">
        <f>F9+F10</f>
        <v>1176.88</v>
      </c>
      <c r="G8" s="7">
        <f>G9+G10</f>
        <v>1146.14</v>
      </c>
      <c r="H8" s="7"/>
      <c r="I8" s="7">
        <v>10</v>
      </c>
      <c r="J8" s="16">
        <f>G8/F8</f>
        <v>0.973880089728774</v>
      </c>
      <c r="K8" s="7">
        <v>9.74</v>
      </c>
    </row>
    <row r="9" s="2" customFormat="1" ht="15.4" customHeight="1" spans="1:11">
      <c r="A9" s="7"/>
      <c r="B9" s="7"/>
      <c r="C9" s="7"/>
      <c r="D9" s="7" t="s">
        <v>16</v>
      </c>
      <c r="E9" s="9">
        <v>886.072776</v>
      </c>
      <c r="F9" s="9">
        <v>871.02</v>
      </c>
      <c r="G9" s="7">
        <v>868.35</v>
      </c>
      <c r="H9" s="7"/>
      <c r="I9" s="7" t="s">
        <v>17</v>
      </c>
      <c r="J9" s="7" t="s">
        <v>17</v>
      </c>
      <c r="K9" s="7" t="s">
        <v>17</v>
      </c>
    </row>
    <row r="10" s="2" customFormat="1" ht="15.4" customHeight="1" spans="1:11">
      <c r="A10" s="7"/>
      <c r="B10" s="7"/>
      <c r="C10" s="7"/>
      <c r="D10" s="7" t="s">
        <v>18</v>
      </c>
      <c r="E10" s="9">
        <v>309.66</v>
      </c>
      <c r="F10" s="9">
        <v>305.86</v>
      </c>
      <c r="G10" s="7">
        <v>277.79</v>
      </c>
      <c r="H10" s="7"/>
      <c r="I10" s="7" t="s">
        <v>17</v>
      </c>
      <c r="J10" s="7" t="s">
        <v>17</v>
      </c>
      <c r="K10" s="7" t="s">
        <v>17</v>
      </c>
    </row>
    <row r="11" s="2" customFormat="1" ht="15.4" customHeight="1" spans="1:11">
      <c r="A11" s="7"/>
      <c r="B11" s="7"/>
      <c r="C11" s="7"/>
      <c r="D11" s="7" t="s">
        <v>19</v>
      </c>
      <c r="E11" s="7"/>
      <c r="F11" s="7"/>
      <c r="G11" s="7"/>
      <c r="H11" s="7"/>
      <c r="I11" s="7" t="s">
        <v>17</v>
      </c>
      <c r="J11" s="7" t="s">
        <v>17</v>
      </c>
      <c r="K11" s="7" t="s">
        <v>17</v>
      </c>
    </row>
    <row r="12" s="2" customFormat="1" ht="15.4" customHeight="1" spans="1:11">
      <c r="A12" s="7" t="s">
        <v>20</v>
      </c>
      <c r="B12" s="7" t="s">
        <v>21</v>
      </c>
      <c r="C12" s="7"/>
      <c r="D12" s="7"/>
      <c r="E12" s="7"/>
      <c r="F12" s="7" t="s">
        <v>22</v>
      </c>
      <c r="G12" s="7"/>
      <c r="H12" s="7"/>
      <c r="I12" s="7"/>
      <c r="J12" s="7"/>
      <c r="K12" s="7"/>
    </row>
    <row r="13" s="2" customFormat="1" ht="117" customHeight="1" spans="1:11">
      <c r="A13" s="7"/>
      <c r="B13" s="8" t="s">
        <v>23</v>
      </c>
      <c r="C13" s="8"/>
      <c r="D13" s="8"/>
      <c r="E13" s="8"/>
      <c r="F13" s="8" t="s">
        <v>24</v>
      </c>
      <c r="G13" s="8"/>
      <c r="H13" s="8"/>
      <c r="I13" s="8"/>
      <c r="J13" s="8"/>
      <c r="K13" s="8"/>
    </row>
    <row r="14" s="2" customFormat="1" ht="26" customHeight="1" spans="1:11">
      <c r="A14" s="7" t="s">
        <v>25</v>
      </c>
      <c r="B14" s="7" t="s">
        <v>26</v>
      </c>
      <c r="C14" s="7" t="s">
        <v>27</v>
      </c>
      <c r="D14" s="7" t="s">
        <v>28</v>
      </c>
      <c r="E14" s="7" t="s">
        <v>29</v>
      </c>
      <c r="F14" s="7" t="s">
        <v>30</v>
      </c>
      <c r="G14" s="7" t="s">
        <v>12</v>
      </c>
      <c r="H14" s="7" t="s">
        <v>14</v>
      </c>
      <c r="I14" s="7" t="s">
        <v>31</v>
      </c>
      <c r="J14" s="7"/>
      <c r="K14" s="7"/>
    </row>
    <row r="15" s="2" customFormat="1" ht="15" customHeight="1" spans="1:11">
      <c r="A15" s="7"/>
      <c r="B15" s="7" t="s">
        <v>32</v>
      </c>
      <c r="C15" s="7" t="s">
        <v>33</v>
      </c>
      <c r="D15" s="10" t="s">
        <v>34</v>
      </c>
      <c r="E15" s="11">
        <v>1</v>
      </c>
      <c r="F15" s="11">
        <v>1</v>
      </c>
      <c r="G15" s="7">
        <v>8</v>
      </c>
      <c r="H15" s="7">
        <v>8</v>
      </c>
      <c r="I15" s="7"/>
      <c r="J15" s="7"/>
      <c r="K15" s="7"/>
    </row>
    <row r="16" s="2" customFormat="1" ht="15" customHeight="1" spans="1:11">
      <c r="A16" s="7"/>
      <c r="B16" s="7"/>
      <c r="C16" s="7"/>
      <c r="D16" s="10" t="s">
        <v>35</v>
      </c>
      <c r="E16" s="7" t="s">
        <v>36</v>
      </c>
      <c r="F16" s="7" t="s">
        <v>36</v>
      </c>
      <c r="G16" s="7">
        <v>5</v>
      </c>
      <c r="H16" s="7">
        <v>5</v>
      </c>
      <c r="I16" s="7"/>
      <c r="J16" s="7"/>
      <c r="K16" s="7"/>
    </row>
    <row r="17" s="2" customFormat="1" ht="15" customHeight="1" spans="1:11">
      <c r="A17" s="7"/>
      <c r="B17" s="7"/>
      <c r="C17" s="7"/>
      <c r="D17" s="12" t="s">
        <v>37</v>
      </c>
      <c r="E17" s="7">
        <v>68</v>
      </c>
      <c r="F17" s="7">
        <v>68</v>
      </c>
      <c r="G17" s="7">
        <v>5</v>
      </c>
      <c r="H17" s="7">
        <v>5</v>
      </c>
      <c r="I17" s="7"/>
      <c r="J17" s="7"/>
      <c r="K17" s="7"/>
    </row>
    <row r="18" s="2" customFormat="1" ht="28" customHeight="1" spans="1:11">
      <c r="A18" s="7"/>
      <c r="B18" s="7"/>
      <c r="C18" s="7"/>
      <c r="D18" s="12" t="s">
        <v>38</v>
      </c>
      <c r="E18" s="7" t="s">
        <v>39</v>
      </c>
      <c r="F18" s="7" t="s">
        <v>40</v>
      </c>
      <c r="G18" s="7">
        <v>3</v>
      </c>
      <c r="H18" s="7">
        <v>0</v>
      </c>
      <c r="I18" s="7" t="s">
        <v>41</v>
      </c>
      <c r="J18" s="7"/>
      <c r="K18" s="7"/>
    </row>
    <row r="19" s="2" customFormat="1" ht="15" customHeight="1" spans="1:11">
      <c r="A19" s="7"/>
      <c r="B19" s="7"/>
      <c r="C19" s="13" t="s">
        <v>42</v>
      </c>
      <c r="D19" s="12" t="s">
        <v>43</v>
      </c>
      <c r="E19" s="7" t="s">
        <v>44</v>
      </c>
      <c r="F19" s="7" t="s">
        <v>44</v>
      </c>
      <c r="G19" s="7">
        <v>5</v>
      </c>
      <c r="H19" s="7">
        <v>5</v>
      </c>
      <c r="I19" s="7"/>
      <c r="J19" s="7"/>
      <c r="K19" s="7"/>
    </row>
    <row r="20" s="2" customFormat="1" ht="15" customHeight="1" spans="1:11">
      <c r="A20" s="7"/>
      <c r="B20" s="7"/>
      <c r="C20" s="14"/>
      <c r="D20" s="12" t="s">
        <v>45</v>
      </c>
      <c r="E20" s="7" t="s">
        <v>44</v>
      </c>
      <c r="F20" s="7" t="s">
        <v>44</v>
      </c>
      <c r="G20" s="7">
        <v>5</v>
      </c>
      <c r="H20" s="7">
        <v>5</v>
      </c>
      <c r="I20" s="7"/>
      <c r="J20" s="7"/>
      <c r="K20" s="7"/>
    </row>
    <row r="21" s="2" customFormat="1" ht="15" customHeight="1" spans="1:11">
      <c r="A21" s="7"/>
      <c r="B21" s="7"/>
      <c r="C21" s="15"/>
      <c r="D21" s="12" t="s">
        <v>46</v>
      </c>
      <c r="E21" s="7" t="s">
        <v>44</v>
      </c>
      <c r="F21" s="7" t="s">
        <v>44</v>
      </c>
      <c r="G21" s="7">
        <v>3</v>
      </c>
      <c r="H21" s="7">
        <v>3</v>
      </c>
      <c r="I21" s="7"/>
      <c r="J21" s="7"/>
      <c r="K21" s="7"/>
    </row>
    <row r="22" s="2" customFormat="1" ht="15" customHeight="1" spans="1:11">
      <c r="A22" s="7"/>
      <c r="B22" s="7"/>
      <c r="C22" s="7" t="s">
        <v>47</v>
      </c>
      <c r="D22" s="12" t="s">
        <v>48</v>
      </c>
      <c r="E22" s="7" t="s">
        <v>49</v>
      </c>
      <c r="F22" s="16">
        <v>1.1298</v>
      </c>
      <c r="G22" s="7">
        <v>10</v>
      </c>
      <c r="H22" s="7">
        <v>10</v>
      </c>
      <c r="I22" s="7"/>
      <c r="J22" s="7"/>
      <c r="K22" s="7"/>
    </row>
    <row r="23" s="2" customFormat="1" ht="15" customHeight="1" spans="1:11">
      <c r="A23" s="7"/>
      <c r="B23" s="7"/>
      <c r="C23" s="7"/>
      <c r="D23" s="12" t="s">
        <v>50</v>
      </c>
      <c r="E23" s="7" t="s">
        <v>51</v>
      </c>
      <c r="F23" s="7">
        <v>0</v>
      </c>
      <c r="G23" s="7">
        <v>3</v>
      </c>
      <c r="H23" s="7">
        <v>3</v>
      </c>
      <c r="I23" s="7"/>
      <c r="J23" s="7"/>
      <c r="K23" s="7"/>
    </row>
    <row r="24" s="2" customFormat="1" ht="15" customHeight="1" spans="1:11">
      <c r="A24" s="7"/>
      <c r="B24" s="7"/>
      <c r="C24" s="7" t="s">
        <v>52</v>
      </c>
      <c r="D24" s="12" t="s">
        <v>53</v>
      </c>
      <c r="E24" s="11">
        <v>1</v>
      </c>
      <c r="F24" s="11">
        <v>1</v>
      </c>
      <c r="G24" s="7">
        <v>3</v>
      </c>
      <c r="H24" s="7">
        <v>3</v>
      </c>
      <c r="I24" s="7"/>
      <c r="J24" s="7"/>
      <c r="K24" s="7"/>
    </row>
    <row r="25" s="2" customFormat="1" ht="30" customHeight="1" spans="1:11">
      <c r="A25" s="7"/>
      <c r="B25" s="7" t="s">
        <v>54</v>
      </c>
      <c r="C25" s="7" t="s">
        <v>55</v>
      </c>
      <c r="D25" s="12" t="s">
        <v>56</v>
      </c>
      <c r="E25" s="12" t="s">
        <v>57</v>
      </c>
      <c r="F25" s="12" t="s">
        <v>57</v>
      </c>
      <c r="G25" s="7">
        <v>30</v>
      </c>
      <c r="H25" s="7">
        <v>30</v>
      </c>
      <c r="I25" s="7"/>
      <c r="J25" s="7"/>
      <c r="K25" s="7"/>
    </row>
    <row r="26" s="2" customFormat="1" ht="30" customHeight="1" spans="1:11">
      <c r="A26" s="7"/>
      <c r="B26" s="7" t="s">
        <v>58</v>
      </c>
      <c r="C26" s="7" t="s">
        <v>59</v>
      </c>
      <c r="D26" s="12" t="s">
        <v>60</v>
      </c>
      <c r="E26" s="7" t="s">
        <v>49</v>
      </c>
      <c r="F26" s="7" t="s">
        <v>61</v>
      </c>
      <c r="G26" s="7">
        <v>10</v>
      </c>
      <c r="H26" s="7">
        <v>10</v>
      </c>
      <c r="I26" s="7"/>
      <c r="J26" s="7"/>
      <c r="K26" s="7"/>
    </row>
    <row r="27" s="2" customFormat="1" ht="15" customHeight="1" spans="1:11">
      <c r="A27" s="7" t="s">
        <v>62</v>
      </c>
      <c r="B27" s="7"/>
      <c r="C27" s="7"/>
      <c r="D27" s="7"/>
      <c r="E27" s="7"/>
      <c r="F27" s="7"/>
      <c r="G27" s="17">
        <v>100</v>
      </c>
      <c r="H27" s="7">
        <f>H15+H16+H17+H18+H19+H20+H21+H22+H23+H24+H25+H26+K8</f>
        <v>96.74</v>
      </c>
      <c r="I27" s="7"/>
      <c r="J27" s="7"/>
      <c r="K27" s="7"/>
    </row>
    <row r="28" s="2" customFormat="1" ht="41" customHeight="1" spans="1:11">
      <c r="A28" s="7" t="s">
        <v>63</v>
      </c>
      <c r="B28" s="7" t="s">
        <v>64</v>
      </c>
      <c r="C28" s="7"/>
      <c r="D28" s="7"/>
      <c r="E28" s="7"/>
      <c r="F28" s="7"/>
      <c r="G28" s="7"/>
      <c r="H28" s="7"/>
      <c r="I28" s="7"/>
      <c r="J28" s="7"/>
      <c r="K28" s="7"/>
    </row>
    <row r="29" s="2" customFormat="1" ht="16.15" customHeight="1" spans="1:1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="2" customFormat="1" ht="129" customHeight="1" spans="1:11">
      <c r="A30" s="19" t="s">
        <v>65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</row>
  </sheetData>
  <mergeCells count="44">
    <mergeCell ref="A1:K1"/>
    <mergeCell ref="A2:K2"/>
    <mergeCell ref="A3:K3"/>
    <mergeCell ref="A4:E4"/>
    <mergeCell ref="F4:K4"/>
    <mergeCell ref="A5:C5"/>
    <mergeCell ref="D5:K5"/>
    <mergeCell ref="A6:C6"/>
    <mergeCell ref="D6:E6"/>
    <mergeCell ref="G6:K6"/>
    <mergeCell ref="G7:H7"/>
    <mergeCell ref="G8:H8"/>
    <mergeCell ref="G9:H9"/>
    <mergeCell ref="G10:H10"/>
    <mergeCell ref="G11:H11"/>
    <mergeCell ref="B12:E12"/>
    <mergeCell ref="F12:K12"/>
    <mergeCell ref="B13:E13"/>
    <mergeCell ref="F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A27:F27"/>
    <mergeCell ref="I27:K27"/>
    <mergeCell ref="B28:K28"/>
    <mergeCell ref="A29:K29"/>
    <mergeCell ref="A30:K30"/>
    <mergeCell ref="A12:A13"/>
    <mergeCell ref="A14:A26"/>
    <mergeCell ref="B15:B24"/>
    <mergeCell ref="C15:C18"/>
    <mergeCell ref="C19:C21"/>
    <mergeCell ref="C22:C23"/>
    <mergeCell ref="A7:C11"/>
  </mergeCells>
  <pageMargins left="0.75" right="0.75" top="1" bottom="1" header="0.511805555555556" footer="0.511805555555556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Midnight Sun</cp:lastModifiedBy>
  <dcterms:created xsi:type="dcterms:W3CDTF">2020-12-29T03:02:00Z</dcterms:created>
  <dcterms:modified xsi:type="dcterms:W3CDTF">2025-08-22T07:12:41Z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E208AE9E116C4D8389040BCDDC7A5B0D_13</vt:lpwstr>
  </property>
</Properties>
</file>