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财政预算绩效评价经费" sheetId="1" r:id="rId1"/>
    <sheet name="信息化系统运转与维护经费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<sst xmlns="http://schemas.openxmlformats.org/spreadsheetml/2006/main" count="231" uniqueCount="125">
  <si>
    <t xml:space="preserve">附件2：               </t>
  </si>
  <si>
    <t>区本级项目支出绩效自评表</t>
  </si>
  <si>
    <t xml:space="preserve">（2022年度） </t>
  </si>
  <si>
    <t xml:space="preserve">    单位:花溪区财政局（本级） </t>
  </si>
  <si>
    <t>项目名称</t>
  </si>
  <si>
    <t>财政预算绩效评价经费</t>
  </si>
  <si>
    <t>主管部门及代码</t>
  </si>
  <si>
    <t>实施单位</t>
  </si>
  <si>
    <t>项目资金
（万元）</t>
  </si>
  <si>
    <t>资金来源</t>
  </si>
  <si>
    <t>年初预算数</t>
  </si>
  <si>
    <t>全年预算数（A）</t>
  </si>
  <si>
    <t>全年执行数（E）</t>
  </si>
  <si>
    <t>分值</t>
  </si>
  <si>
    <t>执行率</t>
  </si>
  <si>
    <t>得分</t>
  </si>
  <si>
    <t>年度资金总额：</t>
  </si>
  <si>
    <t>财政拨款</t>
  </si>
  <si>
    <t>—</t>
  </si>
  <si>
    <t>其中：上级补助</t>
  </si>
  <si>
    <t>本级安排</t>
  </si>
  <si>
    <t>其他资金</t>
  </si>
  <si>
    <t>年度总体目标</t>
  </si>
  <si>
    <t>预期目标</t>
  </si>
  <si>
    <t>实际完成情况</t>
  </si>
  <si>
    <t>完成花溪区2020年财政资金的绩效评价工作</t>
  </si>
  <si>
    <t>较好的完成了花溪区2021年财政资金绩效评价工作</t>
  </si>
  <si>
    <t>绩效
指标</t>
  </si>
  <si>
    <t>一级指标</t>
  </si>
  <si>
    <t>二级指标</t>
  </si>
  <si>
    <t>三级指标</t>
  </si>
  <si>
    <t>年度指标值（A）</t>
  </si>
  <si>
    <t>实际完成值（B）</t>
  </si>
  <si>
    <t>未完成原因分析</t>
  </si>
  <si>
    <t>产出指标
 （50分）</t>
  </si>
  <si>
    <t>数量</t>
  </si>
  <si>
    <t>绩效评价单位数量</t>
  </si>
  <si>
    <t>69个</t>
  </si>
  <si>
    <t>68个</t>
  </si>
  <si>
    <t>一家单位为涉密单位</t>
  </si>
  <si>
    <t xml:space="preserve">评价项目个数 </t>
  </si>
  <si>
    <t>44个</t>
  </si>
  <si>
    <t>35个</t>
  </si>
  <si>
    <t>实际完成35个项目，部分项目涉及经开区，做合并绩效评价</t>
  </si>
  <si>
    <t>质量</t>
  </si>
  <si>
    <t xml:space="preserve">部门绩效意识 </t>
  </si>
  <si>
    <t>增强</t>
  </si>
  <si>
    <t>部门预算编制质量</t>
  </si>
  <si>
    <t>提高</t>
  </si>
  <si>
    <t>时效</t>
  </si>
  <si>
    <t xml:space="preserve"> 完成初稿时间</t>
  </si>
  <si>
    <t>2021年10月16日</t>
  </si>
  <si>
    <t xml:space="preserve"> 成果验收时间</t>
  </si>
  <si>
    <t>2022年 成本指标</t>
  </si>
  <si>
    <t>成本</t>
  </si>
  <si>
    <t>项目或定额成本控制率</t>
  </si>
  <si>
    <t>效益指标
（30分）</t>
  </si>
  <si>
    <t>经济效益</t>
  </si>
  <si>
    <t>财政资金使用效率</t>
  </si>
  <si>
    <t xml:space="preserve"> 提高</t>
  </si>
  <si>
    <t>社会效益</t>
  </si>
  <si>
    <t>财政资金</t>
  </si>
  <si>
    <t xml:space="preserve"> 有效配置</t>
  </si>
  <si>
    <t>预算编制</t>
  </si>
  <si>
    <t>科学合理</t>
  </si>
  <si>
    <t>满意度
指标
（10分）</t>
  </si>
  <si>
    <t>服务对象
满意度</t>
  </si>
  <si>
    <t>社会满意度</t>
  </si>
  <si>
    <t>≥90%</t>
  </si>
  <si>
    <t>总     分</t>
  </si>
  <si>
    <t>绩效
结论</t>
  </si>
  <si>
    <t>预算执行情况较好，较好的完成预算绩效评价工作经费</t>
  </si>
  <si>
    <t>联系人：</t>
  </si>
  <si>
    <t>注：
    1.绩效自评采取打分评价的形式，满分为100分，各部门（单位）可根据指标的重要程度自主确定各项三级指标的权重分值，各项指标得分加总得出该项目绩效自评的总分。原则上一级指标分值统一设置为：产出指标50分、效益指标30分、服务对象满意度10分、预算资金执行率10分。如有特殊情况，除预算资金执行率外，其他指标权重可作适当调整，但总分应为100分。
    2.未完成原因分析：说明偏离目标、不能完成目标的原因及拟采取的措施。
    3.定量指标若为正向指标（即指标值为≥*），则得分计算方法应用“实际完成值（B）/年度指标值（A）×该指标分值”；若定量指标为反向指标（即指标值为≤*），则得分计算方法应用“年度指标值（A）/实际完成值（（B）×该指标分值”。
    4.定性指标根据指标完成情况分为：“达成预期指标、部分达成预期指标并具有一定效果、未达成预期指标且效果较差”三档，分别按照该指标对应分值区间100-80% （含）、80-50% （含）、50-0%合理确定分值。定量指标完成指标值的，记该指标所赋全部分值；未完成的，按照完成值与指标值的比例计分。</t>
  </si>
  <si>
    <t>信息化系统运转与维护经费</t>
  </si>
  <si>
    <t>财政业务系统运行维护费、保障财政工作的正常开展。</t>
  </si>
  <si>
    <t>保障了财政局业务系统的正常运转</t>
  </si>
  <si>
    <t>维护政府采购平台数量</t>
  </si>
  <si>
    <t>≥2个</t>
  </si>
  <si>
    <t>维护地方债务平台数量</t>
  </si>
  <si>
    <t>预算一体化平台服务单位数量</t>
  </si>
  <si>
    <t>173家单位</t>
  </si>
  <si>
    <t>电子凭证库和人行前置系统</t>
  </si>
  <si>
    <t>2个</t>
  </si>
  <si>
    <t>非税收入收缴电子系统维护</t>
  </si>
  <si>
    <t>1个</t>
  </si>
  <si>
    <t>非税收入收缴电子化端口连接个数</t>
  </si>
  <si>
    <t>维护达标率</t>
  </si>
  <si>
    <t>≥80%</t>
  </si>
  <si>
    <t xml:space="preserve">非税收入收缴方形  </t>
  </si>
  <si>
    <t>规范</t>
  </si>
  <si>
    <t>系统保障</t>
  </si>
  <si>
    <t>保障电子凭证库系统和人行前置系统运转有序、高效运转</t>
  </si>
  <si>
    <t>响应时间</t>
  </si>
  <si>
    <t>≤1小时</t>
  </si>
  <si>
    <t>项目期限</t>
  </si>
  <si>
    <t>2年</t>
  </si>
  <si>
    <t>成果验收时间</t>
  </si>
  <si>
    <t>2022年</t>
  </si>
  <si>
    <t>支付时效</t>
  </si>
  <si>
    <t>按年度支付</t>
  </si>
  <si>
    <t>非税收入缴库时限</t>
  </si>
  <si>
    <t>≤5工作日</t>
  </si>
  <si>
    <t>系统正常运转</t>
  </si>
  <si>
    <t>财政系统的正常有序运行将对当地经济的发展产生积极的推动作用</t>
  </si>
  <si>
    <t>通过该平台申请专债项目</t>
  </si>
  <si>
    <t>≥10</t>
  </si>
  <si>
    <t>协议供货平台成交单数</t>
  </si>
  <si>
    <t>≥200</t>
  </si>
  <si>
    <t>协议供货平台成交金额</t>
  </si>
  <si>
    <t>≥500</t>
  </si>
  <si>
    <t>推动社会发展</t>
  </si>
  <si>
    <t>推行电子化支付方式，实行无纸化流程。</t>
  </si>
  <si>
    <t>可持续影响</t>
  </si>
  <si>
    <t>对系统的长效影响</t>
  </si>
  <si>
    <t>≥2年</t>
  </si>
  <si>
    <t>长期影响</t>
  </si>
  <si>
    <t>将有利于财政工作的有序、高效开展</t>
  </si>
  <si>
    <t xml:space="preserve">财政资金  </t>
  </si>
  <si>
    <t>有效配置</t>
  </si>
  <si>
    <t xml:space="preserve">非税收入收缴管理 </t>
  </si>
  <si>
    <t xml:space="preserve"> 规范、安全  </t>
  </si>
  <si>
    <t>使用人</t>
  </si>
  <si>
    <t>≥95%</t>
  </si>
  <si>
    <t>预算执行率较好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</si>
</sst>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sz val="7"/>
      <name val="宋体"/>
      <charset val="134"/>
    </font>
    <font>
      <sz val="14"/>
      <name val="黑体"/>
      <charset val="134"/>
    </font>
    <font>
      <sz val="18"/>
      <name val="方正小标宋_GBK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vertical="center" wrapText="1"/>
      <protection locked="0"/>
    </xf>
    <xf numFmtId="2" fontId="5" fillId="0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 applyProtection="1">
      <alignment horizontal="right" vertical="center"/>
      <protection locked="0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top" wrapText="1"/>
    </xf>
    <xf numFmtId="10" fontId="5" fillId="0" borderId="1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1" xfId="0" applyFont="1" applyFill="1" applyBorder="1" applyAlignment="1">
      <alignment vertical="center" wrapText="1"/>
    </xf>
    <xf numFmtId="9" fontId="5" fillId="0" borderId="1" xfId="3" applyNumberFormat="1" applyFont="1" applyFill="1" applyBorder="1" applyAlignment="1" applyProtection="1">
      <alignment horizontal="right" vertical="center"/>
      <protection locked="0"/>
    </xf>
    <xf numFmtId="9" fontId="5" fillId="0" borderId="1" xfId="3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tabSelected="1" zoomScale="115" zoomScaleNormal="115" topLeftCell="A5" workbookViewId="0">
      <selection activeCell="O11" sqref="O11"/>
    </sheetView>
  </sheetViews>
  <sheetFormatPr defaultColWidth="8.98333333333333" defaultRowHeight="23.35" customHeight="1"/>
  <cols>
    <col min="1" max="1" width="4.25833333333333" style="1" customWidth="1"/>
    <col min="2" max="2" width="7.875" style="1" customWidth="1"/>
    <col min="3" max="3" width="6.75" style="1" customWidth="1"/>
    <col min="4" max="4" width="14.375" style="1" customWidth="1"/>
    <col min="5" max="5" width="9.625" style="1" customWidth="1"/>
    <col min="6" max="6" width="29.025" style="1" customWidth="1"/>
    <col min="7" max="11" width="5.30833333333333" style="1" customWidth="1"/>
    <col min="12" max="16384" width="8.98333333333333" style="1"/>
  </cols>
  <sheetData>
    <row r="1" s="1" customFormat="1" ht="19.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3.6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2" customFormat="1" ht="13.25" customHeight="1" spans="1:1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="2" customFormat="1" ht="15.4" customHeight="1" spans="1:11">
      <c r="A4" s="6" t="s">
        <v>3</v>
      </c>
      <c r="B4" s="6"/>
      <c r="C4" s="6"/>
      <c r="D4" s="6"/>
      <c r="E4" s="6"/>
      <c r="F4" s="7"/>
      <c r="G4" s="7"/>
      <c r="H4" s="7"/>
      <c r="I4" s="7"/>
      <c r="J4" s="7"/>
      <c r="K4" s="7"/>
    </row>
    <row r="5" s="2" customFormat="1" ht="15.4" customHeight="1" spans="1:11">
      <c r="A5" s="8" t="s">
        <v>4</v>
      </c>
      <c r="B5" s="8"/>
      <c r="C5" s="8"/>
      <c r="D5" s="8" t="s">
        <v>5</v>
      </c>
      <c r="E5" s="8"/>
      <c r="F5" s="8"/>
      <c r="G5" s="8"/>
      <c r="H5" s="8"/>
      <c r="I5" s="8"/>
      <c r="J5" s="8"/>
      <c r="K5" s="8"/>
    </row>
    <row r="6" s="2" customFormat="1" ht="15.4" customHeight="1" spans="1:11">
      <c r="A6" s="8" t="s">
        <v>6</v>
      </c>
      <c r="B6" s="8"/>
      <c r="C6" s="8"/>
      <c r="D6" s="8"/>
      <c r="E6" s="8"/>
      <c r="F6" s="8" t="s">
        <v>7</v>
      </c>
      <c r="G6" s="8"/>
      <c r="H6" s="8"/>
      <c r="I6" s="8"/>
      <c r="J6" s="8"/>
      <c r="K6" s="8"/>
    </row>
    <row r="7" s="2" customFormat="1" ht="30" customHeight="1" spans="1:11">
      <c r="A7" s="8" t="s">
        <v>8</v>
      </c>
      <c r="B7" s="8"/>
      <c r="C7" s="8"/>
      <c r="D7" s="8" t="s">
        <v>9</v>
      </c>
      <c r="E7" s="8" t="s">
        <v>10</v>
      </c>
      <c r="F7" s="8" t="s">
        <v>11</v>
      </c>
      <c r="G7" s="8" t="s">
        <v>12</v>
      </c>
      <c r="H7" s="8"/>
      <c r="I7" s="8" t="s">
        <v>13</v>
      </c>
      <c r="J7" s="8" t="s">
        <v>14</v>
      </c>
      <c r="K7" s="8" t="s">
        <v>15</v>
      </c>
    </row>
    <row r="8" s="2" customFormat="1" ht="15.4" customHeight="1" spans="1:11">
      <c r="A8" s="8"/>
      <c r="B8" s="8"/>
      <c r="C8" s="8"/>
      <c r="D8" s="8" t="s">
        <v>16</v>
      </c>
      <c r="E8" s="8">
        <f>E9</f>
        <v>90</v>
      </c>
      <c r="F8" s="8">
        <f>F9</f>
        <v>97.87</v>
      </c>
      <c r="G8" s="9">
        <f>G9</f>
        <v>97.87</v>
      </c>
      <c r="H8" s="10"/>
      <c r="I8" s="8">
        <v>10</v>
      </c>
      <c r="J8" s="27">
        <f>G8/F8</f>
        <v>1</v>
      </c>
      <c r="K8" s="8">
        <v>10</v>
      </c>
    </row>
    <row r="9" s="2" customFormat="1" ht="15.4" customHeight="1" spans="1:11">
      <c r="A9" s="8"/>
      <c r="B9" s="8"/>
      <c r="C9" s="8"/>
      <c r="D9" s="8" t="s">
        <v>17</v>
      </c>
      <c r="E9" s="8">
        <f>E11</f>
        <v>90</v>
      </c>
      <c r="F9" s="8">
        <f>F11</f>
        <v>97.87</v>
      </c>
      <c r="G9" s="9">
        <f>G11</f>
        <v>97.87</v>
      </c>
      <c r="H9" s="10"/>
      <c r="I9" s="8" t="s">
        <v>18</v>
      </c>
      <c r="J9" s="8" t="s">
        <v>18</v>
      </c>
      <c r="K9" s="8" t="s">
        <v>18</v>
      </c>
    </row>
    <row r="10" s="2" customFormat="1" ht="15.4" customHeight="1" spans="1:11">
      <c r="A10" s="8"/>
      <c r="B10" s="8"/>
      <c r="C10" s="8"/>
      <c r="D10" s="11" t="s">
        <v>19</v>
      </c>
      <c r="E10" s="8"/>
      <c r="F10" s="8"/>
      <c r="G10" s="8"/>
      <c r="H10" s="8"/>
      <c r="I10" s="8" t="s">
        <v>18</v>
      </c>
      <c r="J10" s="8" t="s">
        <v>18</v>
      </c>
      <c r="K10" s="8" t="s">
        <v>18</v>
      </c>
    </row>
    <row r="11" s="2" customFormat="1" ht="15.4" customHeight="1" spans="1:11">
      <c r="A11" s="8"/>
      <c r="B11" s="8"/>
      <c r="C11" s="8"/>
      <c r="D11" s="11" t="s">
        <v>20</v>
      </c>
      <c r="E11" s="8">
        <v>90</v>
      </c>
      <c r="F11" s="8">
        <v>97.87</v>
      </c>
      <c r="G11" s="8">
        <v>97.87</v>
      </c>
      <c r="H11" s="8"/>
      <c r="I11" s="8" t="s">
        <v>18</v>
      </c>
      <c r="J11" s="8" t="s">
        <v>18</v>
      </c>
      <c r="K11" s="8" t="s">
        <v>18</v>
      </c>
    </row>
    <row r="12" s="2" customFormat="1" ht="15.4" customHeight="1" spans="1:11">
      <c r="A12" s="8"/>
      <c r="B12" s="8"/>
      <c r="C12" s="8"/>
      <c r="D12" s="8" t="s">
        <v>21</v>
      </c>
      <c r="E12" s="8"/>
      <c r="F12" s="8"/>
      <c r="G12" s="8"/>
      <c r="H12" s="8"/>
      <c r="I12" s="8" t="s">
        <v>18</v>
      </c>
      <c r="J12" s="8" t="s">
        <v>18</v>
      </c>
      <c r="K12" s="8" t="s">
        <v>18</v>
      </c>
    </row>
    <row r="13" s="2" customFormat="1" ht="15.4" customHeight="1" spans="1:11">
      <c r="A13" s="8" t="s">
        <v>22</v>
      </c>
      <c r="B13" s="8" t="s">
        <v>23</v>
      </c>
      <c r="C13" s="8"/>
      <c r="D13" s="8"/>
      <c r="E13" s="8"/>
      <c r="F13" s="8" t="s">
        <v>24</v>
      </c>
      <c r="G13" s="8"/>
      <c r="H13" s="8"/>
      <c r="I13" s="8"/>
      <c r="J13" s="8"/>
      <c r="K13" s="8"/>
    </row>
    <row r="14" s="2" customFormat="1" ht="42" customHeight="1" spans="1:11">
      <c r="A14" s="8"/>
      <c r="B14" s="8" t="s">
        <v>25</v>
      </c>
      <c r="C14" s="8"/>
      <c r="D14" s="8"/>
      <c r="E14" s="8"/>
      <c r="F14" s="8" t="s">
        <v>26</v>
      </c>
      <c r="G14" s="8"/>
      <c r="H14" s="8"/>
      <c r="I14" s="8"/>
      <c r="J14" s="8"/>
      <c r="K14" s="8"/>
    </row>
    <row r="15" s="2" customFormat="1" ht="25" customHeight="1" spans="1:11">
      <c r="A15" s="8" t="s">
        <v>27</v>
      </c>
      <c r="B15" s="8" t="s">
        <v>28</v>
      </c>
      <c r="C15" s="8" t="s">
        <v>29</v>
      </c>
      <c r="D15" s="8" t="s">
        <v>30</v>
      </c>
      <c r="E15" s="8" t="s">
        <v>31</v>
      </c>
      <c r="F15" s="8" t="s">
        <v>32</v>
      </c>
      <c r="G15" s="8" t="s">
        <v>13</v>
      </c>
      <c r="H15" s="8" t="s">
        <v>15</v>
      </c>
      <c r="I15" s="8" t="s">
        <v>33</v>
      </c>
      <c r="J15" s="8"/>
      <c r="K15" s="8"/>
    </row>
    <row r="16" s="2" customFormat="1" ht="27" customHeight="1" spans="1:11">
      <c r="A16" s="8"/>
      <c r="B16" s="8" t="s">
        <v>34</v>
      </c>
      <c r="C16" s="8" t="s">
        <v>35</v>
      </c>
      <c r="D16" s="12" t="s">
        <v>36</v>
      </c>
      <c r="E16" s="15" t="s">
        <v>37</v>
      </c>
      <c r="F16" s="15" t="s">
        <v>38</v>
      </c>
      <c r="G16" s="8">
        <v>10</v>
      </c>
      <c r="H16" s="8">
        <v>9.5</v>
      </c>
      <c r="I16" s="8" t="s">
        <v>39</v>
      </c>
      <c r="J16" s="8"/>
      <c r="K16" s="8"/>
    </row>
    <row r="17" s="2" customFormat="1" ht="35" customHeight="1" spans="1:11">
      <c r="A17" s="8"/>
      <c r="B17" s="8"/>
      <c r="C17" s="8"/>
      <c r="D17" s="12" t="s">
        <v>40</v>
      </c>
      <c r="E17" s="15" t="s">
        <v>41</v>
      </c>
      <c r="F17" s="15" t="s">
        <v>42</v>
      </c>
      <c r="G17" s="8">
        <v>10</v>
      </c>
      <c r="H17" s="8">
        <v>10</v>
      </c>
      <c r="I17" s="8" t="s">
        <v>43</v>
      </c>
      <c r="J17" s="8"/>
      <c r="K17" s="8"/>
    </row>
    <row r="18" s="2" customFormat="1" ht="15" customHeight="1" spans="1:11">
      <c r="A18" s="8"/>
      <c r="B18" s="8"/>
      <c r="C18" s="8" t="s">
        <v>44</v>
      </c>
      <c r="D18" s="12" t="s">
        <v>45</v>
      </c>
      <c r="E18" s="15" t="s">
        <v>46</v>
      </c>
      <c r="F18" s="15" t="s">
        <v>46</v>
      </c>
      <c r="G18" s="8">
        <v>10</v>
      </c>
      <c r="H18" s="8">
        <v>10</v>
      </c>
      <c r="I18" s="8"/>
      <c r="J18" s="8"/>
      <c r="K18" s="8"/>
    </row>
    <row r="19" s="2" customFormat="1" ht="15" customHeight="1" spans="1:11">
      <c r="A19" s="8"/>
      <c r="B19" s="8"/>
      <c r="C19" s="8"/>
      <c r="D19" s="12" t="s">
        <v>47</v>
      </c>
      <c r="E19" s="15" t="s">
        <v>48</v>
      </c>
      <c r="F19" s="15" t="s">
        <v>48</v>
      </c>
      <c r="G19" s="8">
        <v>10</v>
      </c>
      <c r="H19" s="8">
        <v>10</v>
      </c>
      <c r="I19" s="8"/>
      <c r="J19" s="8"/>
      <c r="K19" s="8"/>
    </row>
    <row r="20" s="2" customFormat="1" ht="15" customHeight="1" spans="1:11">
      <c r="A20" s="8"/>
      <c r="B20" s="8"/>
      <c r="C20" s="8" t="s">
        <v>49</v>
      </c>
      <c r="D20" s="12" t="s">
        <v>50</v>
      </c>
      <c r="E20" s="24" t="s">
        <v>51</v>
      </c>
      <c r="F20" s="24" t="s">
        <v>51</v>
      </c>
      <c r="G20" s="8">
        <v>5</v>
      </c>
      <c r="H20" s="8">
        <v>5</v>
      </c>
      <c r="I20" s="8"/>
      <c r="J20" s="8"/>
      <c r="K20" s="8"/>
    </row>
    <row r="21" s="2" customFormat="1" ht="15" customHeight="1" spans="1:11">
      <c r="A21" s="8"/>
      <c r="B21" s="8"/>
      <c r="C21" s="8"/>
      <c r="D21" s="12" t="s">
        <v>52</v>
      </c>
      <c r="E21" s="24" t="s">
        <v>53</v>
      </c>
      <c r="F21" s="24" t="s">
        <v>53</v>
      </c>
      <c r="G21" s="8">
        <v>3</v>
      </c>
      <c r="H21" s="8">
        <v>3</v>
      </c>
      <c r="I21" s="8"/>
      <c r="J21" s="8"/>
      <c r="K21" s="8"/>
    </row>
    <row r="22" s="2" customFormat="1" ht="15" customHeight="1" spans="1:11">
      <c r="A22" s="8"/>
      <c r="B22" s="8"/>
      <c r="C22" s="8" t="s">
        <v>54</v>
      </c>
      <c r="D22" s="25" t="s">
        <v>55</v>
      </c>
      <c r="E22" s="26">
        <v>1</v>
      </c>
      <c r="F22" s="26">
        <v>1</v>
      </c>
      <c r="G22" s="8">
        <v>2</v>
      </c>
      <c r="H22" s="8">
        <v>2</v>
      </c>
      <c r="I22" s="8"/>
      <c r="J22" s="8"/>
      <c r="K22" s="8"/>
    </row>
    <row r="23" s="2" customFormat="1" ht="15" customHeight="1" spans="1:11">
      <c r="A23" s="8"/>
      <c r="B23" s="8" t="s">
        <v>56</v>
      </c>
      <c r="C23" s="8" t="s">
        <v>57</v>
      </c>
      <c r="D23" s="25" t="s">
        <v>58</v>
      </c>
      <c r="E23" s="15" t="s">
        <v>59</v>
      </c>
      <c r="F23" s="15" t="s">
        <v>59</v>
      </c>
      <c r="G23" s="8">
        <v>10</v>
      </c>
      <c r="H23" s="8">
        <v>10</v>
      </c>
      <c r="I23" s="8"/>
      <c r="J23" s="8"/>
      <c r="K23" s="8"/>
    </row>
    <row r="24" s="2" customFormat="1" ht="15" customHeight="1" spans="1:11">
      <c r="A24" s="8"/>
      <c r="B24" s="8"/>
      <c r="C24" s="8" t="s">
        <v>60</v>
      </c>
      <c r="D24" s="25" t="s">
        <v>61</v>
      </c>
      <c r="E24" s="15" t="s">
        <v>62</v>
      </c>
      <c r="F24" s="15" t="s">
        <v>62</v>
      </c>
      <c r="G24" s="8">
        <v>10</v>
      </c>
      <c r="H24" s="8">
        <v>10</v>
      </c>
      <c r="I24" s="8"/>
      <c r="J24" s="8"/>
      <c r="K24" s="8"/>
    </row>
    <row r="25" s="2" customFormat="1" ht="15" customHeight="1" spans="1:11">
      <c r="A25" s="8"/>
      <c r="B25" s="8"/>
      <c r="C25" s="8"/>
      <c r="D25" s="25" t="s">
        <v>63</v>
      </c>
      <c r="E25" s="15" t="s">
        <v>64</v>
      </c>
      <c r="F25" s="15" t="s">
        <v>64</v>
      </c>
      <c r="G25" s="8">
        <v>10</v>
      </c>
      <c r="H25" s="8">
        <v>10</v>
      </c>
      <c r="I25" s="8"/>
      <c r="J25" s="8"/>
      <c r="K25" s="8"/>
    </row>
    <row r="26" s="2" customFormat="1" ht="37" customHeight="1" spans="1:11">
      <c r="A26" s="8"/>
      <c r="B26" s="8" t="s">
        <v>65</v>
      </c>
      <c r="C26" s="8" t="s">
        <v>66</v>
      </c>
      <c r="D26" s="12" t="s">
        <v>67</v>
      </c>
      <c r="E26" s="15" t="s">
        <v>68</v>
      </c>
      <c r="F26" s="15" t="s">
        <v>68</v>
      </c>
      <c r="G26" s="8">
        <v>10</v>
      </c>
      <c r="H26" s="8">
        <v>10</v>
      </c>
      <c r="I26" s="8"/>
      <c r="J26" s="8"/>
      <c r="K26" s="8"/>
    </row>
    <row r="27" s="2" customFormat="1" ht="15" customHeight="1" spans="1:11">
      <c r="A27" s="8" t="s">
        <v>69</v>
      </c>
      <c r="B27" s="8"/>
      <c r="C27" s="8"/>
      <c r="D27" s="8"/>
      <c r="E27" s="8"/>
      <c r="F27" s="8"/>
      <c r="G27" s="19">
        <v>100</v>
      </c>
      <c r="H27" s="8">
        <f>SUM(H16:H26)+K8</f>
        <v>99.5</v>
      </c>
      <c r="I27" s="8"/>
      <c r="J27" s="8"/>
      <c r="K27" s="8"/>
    </row>
    <row r="28" s="2" customFormat="1" ht="35" customHeight="1" spans="1:11">
      <c r="A28" s="8" t="s">
        <v>70</v>
      </c>
      <c r="B28" s="8" t="s">
        <v>71</v>
      </c>
      <c r="C28" s="8"/>
      <c r="D28" s="8"/>
      <c r="E28" s="8"/>
      <c r="F28" s="8"/>
      <c r="G28" s="8"/>
      <c r="H28" s="8"/>
      <c r="I28" s="8"/>
      <c r="J28" s="8"/>
      <c r="K28" s="8"/>
    </row>
    <row r="29" s="2" customFormat="1" ht="16.15" customHeight="1" spans="1:11">
      <c r="A29" s="20" t="s">
        <v>72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</row>
    <row r="30" s="2" customFormat="1" ht="147" customHeight="1" spans="1:11">
      <c r="A30" s="21" t="s">
        <v>73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</row>
  </sheetData>
  <mergeCells count="46">
    <mergeCell ref="A1:K1"/>
    <mergeCell ref="A2:K2"/>
    <mergeCell ref="A3:K3"/>
    <mergeCell ref="A4:E4"/>
    <mergeCell ref="F4:K4"/>
    <mergeCell ref="A5:C5"/>
    <mergeCell ref="D5:K5"/>
    <mergeCell ref="A6:C6"/>
    <mergeCell ref="D6:E6"/>
    <mergeCell ref="G6:K6"/>
    <mergeCell ref="G7:H7"/>
    <mergeCell ref="G8:H8"/>
    <mergeCell ref="G9:H9"/>
    <mergeCell ref="G10:H10"/>
    <mergeCell ref="G11:H11"/>
    <mergeCell ref="G12:H12"/>
    <mergeCell ref="B13:E13"/>
    <mergeCell ref="F13:K13"/>
    <mergeCell ref="B14:E14"/>
    <mergeCell ref="F14:K14"/>
    <mergeCell ref="I15:K15"/>
    <mergeCell ref="I16:K16"/>
    <mergeCell ref="I17:K17"/>
    <mergeCell ref="I18:K18"/>
    <mergeCell ref="I19:K19"/>
    <mergeCell ref="I20:K20"/>
    <mergeCell ref="I21:K21"/>
    <mergeCell ref="I22:K22"/>
    <mergeCell ref="I23:K23"/>
    <mergeCell ref="I24:K24"/>
    <mergeCell ref="I25:K25"/>
    <mergeCell ref="I26:K26"/>
    <mergeCell ref="A27:F27"/>
    <mergeCell ref="I27:K27"/>
    <mergeCell ref="B28:K28"/>
    <mergeCell ref="A29:K29"/>
    <mergeCell ref="A30:K30"/>
    <mergeCell ref="A13:A14"/>
    <mergeCell ref="A15:A26"/>
    <mergeCell ref="B16:B22"/>
    <mergeCell ref="B23:B25"/>
    <mergeCell ref="C16:C17"/>
    <mergeCell ref="C18:C19"/>
    <mergeCell ref="C20:C21"/>
    <mergeCell ref="C24:C25"/>
    <mergeCell ref="A7:C12"/>
  </mergeCells>
  <pageMargins left="0.75" right="0.75" top="1" bottom="1" header="0.511805555555556" footer="0.511805555555556"/>
  <pageSetup paperSize="9" scale="8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4"/>
  <sheetViews>
    <sheetView topLeftCell="A8" workbookViewId="0">
      <selection activeCell="M28" sqref="M28"/>
    </sheetView>
  </sheetViews>
  <sheetFormatPr defaultColWidth="8.98333333333333" defaultRowHeight="23.35" customHeight="1"/>
  <cols>
    <col min="1" max="1" width="4.25833333333333" style="1" customWidth="1"/>
    <col min="2" max="2" width="7.875" style="1" customWidth="1"/>
    <col min="3" max="3" width="6.75" style="1" customWidth="1"/>
    <col min="4" max="4" width="31.3" style="1" customWidth="1"/>
    <col min="5" max="5" width="9.625" style="1" customWidth="1"/>
    <col min="6" max="6" width="18.9083333333333" style="1" customWidth="1"/>
    <col min="7" max="11" width="5.30833333333333" style="1" customWidth="1"/>
    <col min="12" max="16384" width="8.98333333333333" style="1"/>
  </cols>
  <sheetData>
    <row r="1" s="1" customFormat="1" ht="19.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3.6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2" customFormat="1" ht="13.25" customHeight="1" spans="1:1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="2" customFormat="1" ht="15.4" customHeight="1" spans="1:11">
      <c r="A4" s="6" t="s">
        <v>3</v>
      </c>
      <c r="B4" s="6"/>
      <c r="C4" s="6"/>
      <c r="D4" s="6"/>
      <c r="E4" s="6"/>
      <c r="F4" s="7"/>
      <c r="G4" s="7"/>
      <c r="H4" s="7"/>
      <c r="I4" s="7"/>
      <c r="J4" s="7"/>
      <c r="K4" s="7"/>
    </row>
    <row r="5" s="2" customFormat="1" ht="15.4" customHeight="1" spans="1:11">
      <c r="A5" s="8" t="s">
        <v>4</v>
      </c>
      <c r="B5" s="8"/>
      <c r="C5" s="8"/>
      <c r="D5" s="8" t="s">
        <v>74</v>
      </c>
      <c r="E5" s="8"/>
      <c r="F5" s="8"/>
      <c r="G5" s="8"/>
      <c r="H5" s="8"/>
      <c r="I5" s="8"/>
      <c r="J5" s="8"/>
      <c r="K5" s="8"/>
    </row>
    <row r="6" s="2" customFormat="1" ht="15.4" customHeight="1" spans="1:11">
      <c r="A6" s="8" t="s">
        <v>6</v>
      </c>
      <c r="B6" s="8"/>
      <c r="C6" s="8"/>
      <c r="D6" s="8"/>
      <c r="E6" s="8"/>
      <c r="F6" s="8" t="s">
        <v>7</v>
      </c>
      <c r="G6" s="8"/>
      <c r="H6" s="8"/>
      <c r="I6" s="8"/>
      <c r="J6" s="8"/>
      <c r="K6" s="8"/>
    </row>
    <row r="7" s="2" customFormat="1" ht="30" customHeight="1" spans="1:11">
      <c r="A7" s="8" t="s">
        <v>8</v>
      </c>
      <c r="B7" s="8"/>
      <c r="C7" s="8"/>
      <c r="D7" s="8" t="s">
        <v>9</v>
      </c>
      <c r="E7" s="8" t="s">
        <v>10</v>
      </c>
      <c r="F7" s="8" t="s">
        <v>11</v>
      </c>
      <c r="G7" s="8" t="s">
        <v>12</v>
      </c>
      <c r="H7" s="8"/>
      <c r="I7" s="8" t="s">
        <v>13</v>
      </c>
      <c r="J7" s="8" t="s">
        <v>14</v>
      </c>
      <c r="K7" s="8" t="s">
        <v>15</v>
      </c>
    </row>
    <row r="8" s="2" customFormat="1" ht="15.4" customHeight="1" spans="1:11">
      <c r="A8" s="8"/>
      <c r="B8" s="8"/>
      <c r="C8" s="8"/>
      <c r="D8" s="8" t="s">
        <v>16</v>
      </c>
      <c r="E8" s="8">
        <f t="shared" ref="E8:G8" si="0">E11</f>
        <v>104.5</v>
      </c>
      <c r="F8" s="8">
        <f t="shared" si="0"/>
        <v>59.83</v>
      </c>
      <c r="G8" s="9">
        <f t="shared" si="0"/>
        <v>53.83</v>
      </c>
      <c r="H8" s="10"/>
      <c r="I8" s="8">
        <v>10</v>
      </c>
      <c r="J8" s="22">
        <f>G8/F8</f>
        <v>0.899715861607889</v>
      </c>
      <c r="K8" s="8">
        <v>9</v>
      </c>
    </row>
    <row r="9" s="2" customFormat="1" ht="15.4" customHeight="1" spans="1:11">
      <c r="A9" s="8"/>
      <c r="B9" s="8"/>
      <c r="C9" s="8"/>
      <c r="D9" s="8" t="s">
        <v>17</v>
      </c>
      <c r="E9" s="8">
        <f t="shared" ref="E9:G9" si="1">E11</f>
        <v>104.5</v>
      </c>
      <c r="F9" s="8">
        <f t="shared" si="1"/>
        <v>59.83</v>
      </c>
      <c r="G9" s="9">
        <f t="shared" si="1"/>
        <v>53.83</v>
      </c>
      <c r="H9" s="10"/>
      <c r="I9" s="8" t="s">
        <v>18</v>
      </c>
      <c r="J9" s="8" t="s">
        <v>18</v>
      </c>
      <c r="K9" s="8" t="s">
        <v>18</v>
      </c>
    </row>
    <row r="10" s="2" customFormat="1" ht="15.4" customHeight="1" spans="1:11">
      <c r="A10" s="8"/>
      <c r="B10" s="8"/>
      <c r="C10" s="8"/>
      <c r="D10" s="11" t="s">
        <v>19</v>
      </c>
      <c r="E10" s="8"/>
      <c r="F10" s="8"/>
      <c r="G10" s="8"/>
      <c r="H10" s="8"/>
      <c r="I10" s="8" t="s">
        <v>18</v>
      </c>
      <c r="J10" s="8" t="s">
        <v>18</v>
      </c>
      <c r="K10" s="8" t="s">
        <v>18</v>
      </c>
    </row>
    <row r="11" s="2" customFormat="1" ht="15.4" customHeight="1" spans="1:11">
      <c r="A11" s="8"/>
      <c r="B11" s="8"/>
      <c r="C11" s="8"/>
      <c r="D11" s="11" t="s">
        <v>20</v>
      </c>
      <c r="E11" s="8">
        <v>104.5</v>
      </c>
      <c r="F11" s="8">
        <v>59.83</v>
      </c>
      <c r="G11" s="8">
        <v>53.83</v>
      </c>
      <c r="H11" s="8"/>
      <c r="I11" s="8" t="s">
        <v>18</v>
      </c>
      <c r="J11" s="8" t="s">
        <v>18</v>
      </c>
      <c r="K11" s="8" t="s">
        <v>18</v>
      </c>
    </row>
    <row r="12" s="2" customFormat="1" ht="15.4" customHeight="1" spans="1:11">
      <c r="A12" s="8"/>
      <c r="B12" s="8"/>
      <c r="C12" s="8"/>
      <c r="D12" s="8" t="s">
        <v>21</v>
      </c>
      <c r="E12" s="8"/>
      <c r="F12" s="8"/>
      <c r="G12" s="8"/>
      <c r="H12" s="8"/>
      <c r="I12" s="8" t="s">
        <v>18</v>
      </c>
      <c r="J12" s="8" t="s">
        <v>18</v>
      </c>
      <c r="K12" s="8" t="s">
        <v>18</v>
      </c>
    </row>
    <row r="13" s="2" customFormat="1" ht="15.4" customHeight="1" spans="1:11">
      <c r="A13" s="8" t="s">
        <v>22</v>
      </c>
      <c r="B13" s="8" t="s">
        <v>23</v>
      </c>
      <c r="C13" s="8"/>
      <c r="D13" s="8"/>
      <c r="E13" s="8"/>
      <c r="F13" s="8" t="s">
        <v>24</v>
      </c>
      <c r="G13" s="8"/>
      <c r="H13" s="8"/>
      <c r="I13" s="8"/>
      <c r="J13" s="8"/>
      <c r="K13" s="8"/>
    </row>
    <row r="14" s="2" customFormat="1" ht="42" customHeight="1" spans="1:11">
      <c r="A14" s="8"/>
      <c r="B14" s="8" t="s">
        <v>75</v>
      </c>
      <c r="C14" s="8"/>
      <c r="D14" s="8"/>
      <c r="E14" s="8"/>
      <c r="F14" s="8" t="s">
        <v>76</v>
      </c>
      <c r="G14" s="8"/>
      <c r="H14" s="8"/>
      <c r="I14" s="8"/>
      <c r="J14" s="8"/>
      <c r="K14" s="8"/>
    </row>
    <row r="15" s="2" customFormat="1" ht="25" customHeight="1" spans="1:11">
      <c r="A15" s="8" t="s">
        <v>27</v>
      </c>
      <c r="B15" s="8" t="s">
        <v>28</v>
      </c>
      <c r="C15" s="8" t="s">
        <v>29</v>
      </c>
      <c r="D15" s="8" t="s">
        <v>30</v>
      </c>
      <c r="E15" s="8" t="s">
        <v>31</v>
      </c>
      <c r="F15" s="8" t="s">
        <v>32</v>
      </c>
      <c r="G15" s="8" t="s">
        <v>13</v>
      </c>
      <c r="H15" s="8" t="s">
        <v>15</v>
      </c>
      <c r="I15" s="8" t="s">
        <v>33</v>
      </c>
      <c r="J15" s="8"/>
      <c r="K15" s="8"/>
    </row>
    <row r="16" s="2" customFormat="1" ht="15" customHeight="1" spans="1:11">
      <c r="A16" s="8"/>
      <c r="B16" s="8" t="s">
        <v>34</v>
      </c>
      <c r="C16" s="8" t="s">
        <v>35</v>
      </c>
      <c r="D16" s="12" t="s">
        <v>77</v>
      </c>
      <c r="E16" s="8" t="s">
        <v>78</v>
      </c>
      <c r="F16" s="8" t="s">
        <v>78</v>
      </c>
      <c r="G16" s="8">
        <v>2</v>
      </c>
      <c r="H16" s="8">
        <v>2</v>
      </c>
      <c r="I16" s="8"/>
      <c r="J16" s="8"/>
      <c r="K16" s="8"/>
    </row>
    <row r="17" s="2" customFormat="1" ht="15" customHeight="1" spans="1:11">
      <c r="A17" s="8"/>
      <c r="B17" s="8"/>
      <c r="C17" s="8"/>
      <c r="D17" s="12" t="s">
        <v>79</v>
      </c>
      <c r="E17" s="8" t="s">
        <v>78</v>
      </c>
      <c r="F17" s="8" t="s">
        <v>78</v>
      </c>
      <c r="G17" s="8">
        <v>3</v>
      </c>
      <c r="H17" s="8">
        <v>3</v>
      </c>
      <c r="I17" s="8"/>
      <c r="J17" s="8"/>
      <c r="K17" s="8"/>
    </row>
    <row r="18" s="2" customFormat="1" ht="15" customHeight="1" spans="1:11">
      <c r="A18" s="8"/>
      <c r="B18" s="8"/>
      <c r="C18" s="8"/>
      <c r="D18" s="12" t="s">
        <v>80</v>
      </c>
      <c r="E18" s="8" t="s">
        <v>81</v>
      </c>
      <c r="F18" s="8" t="s">
        <v>81</v>
      </c>
      <c r="G18" s="8">
        <v>5</v>
      </c>
      <c r="H18" s="8">
        <v>5</v>
      </c>
      <c r="I18" s="9"/>
      <c r="J18" s="23"/>
      <c r="K18" s="10"/>
    </row>
    <row r="19" s="2" customFormat="1" ht="15" customHeight="1" spans="1:11">
      <c r="A19" s="8"/>
      <c r="B19" s="8"/>
      <c r="C19" s="8"/>
      <c r="D19" s="12" t="s">
        <v>82</v>
      </c>
      <c r="E19" s="8" t="s">
        <v>83</v>
      </c>
      <c r="F19" s="8" t="s">
        <v>83</v>
      </c>
      <c r="G19" s="8">
        <v>2</v>
      </c>
      <c r="H19" s="8">
        <v>2</v>
      </c>
      <c r="I19" s="9"/>
      <c r="J19" s="23"/>
      <c r="K19" s="10"/>
    </row>
    <row r="20" s="2" customFormat="1" ht="15" customHeight="1" spans="1:11">
      <c r="A20" s="8"/>
      <c r="B20" s="8"/>
      <c r="C20" s="8"/>
      <c r="D20" s="12" t="s">
        <v>84</v>
      </c>
      <c r="E20" s="8" t="s">
        <v>85</v>
      </c>
      <c r="F20" s="8" t="s">
        <v>85</v>
      </c>
      <c r="G20" s="8">
        <v>2</v>
      </c>
      <c r="H20" s="8">
        <v>2</v>
      </c>
      <c r="I20" s="9"/>
      <c r="J20" s="23"/>
      <c r="K20" s="10"/>
    </row>
    <row r="21" s="2" customFormat="1" ht="15" customHeight="1" spans="1:11">
      <c r="A21" s="8"/>
      <c r="B21" s="8"/>
      <c r="C21" s="8"/>
      <c r="D21" s="12" t="s">
        <v>86</v>
      </c>
      <c r="E21" s="8" t="s">
        <v>83</v>
      </c>
      <c r="F21" s="8" t="s">
        <v>83</v>
      </c>
      <c r="G21" s="8">
        <v>1</v>
      </c>
      <c r="H21" s="8">
        <v>1</v>
      </c>
      <c r="I21" s="8"/>
      <c r="J21" s="8"/>
      <c r="K21" s="8"/>
    </row>
    <row r="22" s="2" customFormat="1" ht="15" customHeight="1" spans="1:11">
      <c r="A22" s="8"/>
      <c r="B22" s="8"/>
      <c r="C22" s="13" t="s">
        <v>44</v>
      </c>
      <c r="D22" s="14" t="s">
        <v>87</v>
      </c>
      <c r="E22" s="15" t="s">
        <v>88</v>
      </c>
      <c r="F22" s="15" t="s">
        <v>88</v>
      </c>
      <c r="G22" s="8">
        <v>5</v>
      </c>
      <c r="H22" s="8">
        <v>5</v>
      </c>
      <c r="I22" s="8"/>
      <c r="J22" s="8"/>
      <c r="K22" s="8"/>
    </row>
    <row r="23" s="2" customFormat="1" ht="15" customHeight="1" spans="1:11">
      <c r="A23" s="8"/>
      <c r="B23" s="8"/>
      <c r="C23" s="16"/>
      <c r="D23" s="14" t="s">
        <v>89</v>
      </c>
      <c r="E23" s="15" t="s">
        <v>90</v>
      </c>
      <c r="F23" s="15" t="s">
        <v>90</v>
      </c>
      <c r="G23" s="8">
        <v>5</v>
      </c>
      <c r="H23" s="8">
        <v>5</v>
      </c>
      <c r="I23" s="9"/>
      <c r="J23" s="23"/>
      <c r="K23" s="10"/>
    </row>
    <row r="24" s="2" customFormat="1" ht="15" customHeight="1" spans="1:11">
      <c r="A24" s="8"/>
      <c r="B24" s="8"/>
      <c r="C24" s="16"/>
      <c r="D24" s="14" t="s">
        <v>91</v>
      </c>
      <c r="E24" s="15" t="s">
        <v>92</v>
      </c>
      <c r="F24" s="15" t="s">
        <v>92</v>
      </c>
      <c r="G24" s="8">
        <v>5</v>
      </c>
      <c r="H24" s="8">
        <v>5</v>
      </c>
      <c r="I24" s="8"/>
      <c r="J24" s="8"/>
      <c r="K24" s="8"/>
    </row>
    <row r="25" s="2" customFormat="1" ht="15" customHeight="1" spans="1:11">
      <c r="A25" s="8"/>
      <c r="B25" s="8"/>
      <c r="C25" s="16" t="s">
        <v>49</v>
      </c>
      <c r="D25" s="14" t="s">
        <v>93</v>
      </c>
      <c r="E25" s="15" t="s">
        <v>94</v>
      </c>
      <c r="F25" s="15" t="s">
        <v>94</v>
      </c>
      <c r="G25" s="8">
        <v>2</v>
      </c>
      <c r="H25" s="8">
        <v>2</v>
      </c>
      <c r="I25" s="9"/>
      <c r="J25" s="23"/>
      <c r="K25" s="10"/>
    </row>
    <row r="26" s="2" customFormat="1" ht="15" customHeight="1" spans="1:11">
      <c r="A26" s="8"/>
      <c r="B26" s="8"/>
      <c r="C26" s="16"/>
      <c r="D26" s="14" t="s">
        <v>95</v>
      </c>
      <c r="E26" s="15" t="s">
        <v>96</v>
      </c>
      <c r="F26" s="15" t="s">
        <v>96</v>
      </c>
      <c r="G26" s="8">
        <v>2</v>
      </c>
      <c r="H26" s="8">
        <v>2</v>
      </c>
      <c r="I26" s="9"/>
      <c r="J26" s="23"/>
      <c r="K26" s="10"/>
    </row>
    <row r="27" s="2" customFormat="1" ht="15" customHeight="1" spans="1:11">
      <c r="A27" s="8"/>
      <c r="B27" s="8"/>
      <c r="C27" s="16"/>
      <c r="D27" s="14" t="s">
        <v>97</v>
      </c>
      <c r="E27" s="15" t="s">
        <v>98</v>
      </c>
      <c r="F27" s="15" t="s">
        <v>98</v>
      </c>
      <c r="G27" s="8">
        <v>2</v>
      </c>
      <c r="H27" s="8">
        <v>2</v>
      </c>
      <c r="I27" s="9"/>
      <c r="J27" s="23"/>
      <c r="K27" s="10"/>
    </row>
    <row r="28" s="2" customFormat="1" ht="15" customHeight="1" spans="1:11">
      <c r="A28" s="8"/>
      <c r="B28" s="8"/>
      <c r="C28" s="16"/>
      <c r="D28" s="14" t="s">
        <v>99</v>
      </c>
      <c r="E28" s="15" t="s">
        <v>100</v>
      </c>
      <c r="F28" s="15" t="s">
        <v>100</v>
      </c>
      <c r="G28" s="8">
        <v>2</v>
      </c>
      <c r="H28" s="8">
        <v>2</v>
      </c>
      <c r="I28" s="8"/>
      <c r="J28" s="8"/>
      <c r="K28" s="8"/>
    </row>
    <row r="29" s="2" customFormat="1" ht="15" customHeight="1" spans="1:11">
      <c r="A29" s="8"/>
      <c r="B29" s="8"/>
      <c r="C29" s="17"/>
      <c r="D29" s="14" t="s">
        <v>101</v>
      </c>
      <c r="E29" s="15" t="s">
        <v>102</v>
      </c>
      <c r="F29" s="15" t="s">
        <v>102</v>
      </c>
      <c r="G29" s="8">
        <v>2</v>
      </c>
      <c r="H29" s="8">
        <v>2</v>
      </c>
      <c r="I29" s="8"/>
      <c r="J29" s="8"/>
      <c r="K29" s="8"/>
    </row>
    <row r="30" s="2" customFormat="1" ht="15" customHeight="1" spans="1:11">
      <c r="A30" s="8"/>
      <c r="B30" s="8"/>
      <c r="C30" s="8" t="s">
        <v>54</v>
      </c>
      <c r="D30" s="14" t="s">
        <v>55</v>
      </c>
      <c r="E30" s="18">
        <v>1</v>
      </c>
      <c r="F30" s="18">
        <v>1</v>
      </c>
      <c r="G30" s="8">
        <v>10</v>
      </c>
      <c r="H30" s="8">
        <v>10</v>
      </c>
      <c r="I30" s="8"/>
      <c r="J30" s="8"/>
      <c r="K30" s="8"/>
    </row>
    <row r="31" s="2" customFormat="1" ht="15" customHeight="1" spans="1:11">
      <c r="A31" s="8"/>
      <c r="B31" s="8" t="s">
        <v>56</v>
      </c>
      <c r="C31" s="8" t="s">
        <v>57</v>
      </c>
      <c r="D31" s="14" t="s">
        <v>103</v>
      </c>
      <c r="E31" s="15" t="s">
        <v>104</v>
      </c>
      <c r="F31" s="15" t="s">
        <v>104</v>
      </c>
      <c r="G31" s="8">
        <v>2.5</v>
      </c>
      <c r="H31" s="8">
        <v>2.5</v>
      </c>
      <c r="I31" s="8"/>
      <c r="J31" s="8"/>
      <c r="K31" s="8"/>
    </row>
    <row r="32" s="2" customFormat="1" ht="15" customHeight="1" spans="1:11">
      <c r="A32" s="8"/>
      <c r="B32" s="8"/>
      <c r="C32" s="8"/>
      <c r="D32" s="14" t="s">
        <v>105</v>
      </c>
      <c r="E32" s="15" t="s">
        <v>106</v>
      </c>
      <c r="F32" s="15" t="s">
        <v>106</v>
      </c>
      <c r="G32" s="8">
        <v>2.5</v>
      </c>
      <c r="H32" s="8">
        <v>2.5</v>
      </c>
      <c r="I32" s="8"/>
      <c r="J32" s="8"/>
      <c r="K32" s="8"/>
    </row>
    <row r="33" s="2" customFormat="1" ht="15" customHeight="1" spans="1:11">
      <c r="A33" s="8"/>
      <c r="B33" s="8"/>
      <c r="C33" s="8"/>
      <c r="D33" s="14" t="s">
        <v>107</v>
      </c>
      <c r="E33" s="15" t="s">
        <v>108</v>
      </c>
      <c r="F33" s="15" t="s">
        <v>108</v>
      </c>
      <c r="G33" s="8">
        <v>2.5</v>
      </c>
      <c r="H33" s="8">
        <v>2.5</v>
      </c>
      <c r="I33" s="9"/>
      <c r="J33" s="23"/>
      <c r="K33" s="10"/>
    </row>
    <row r="34" s="2" customFormat="1" ht="15" customHeight="1" spans="1:11">
      <c r="A34" s="8"/>
      <c r="B34" s="8"/>
      <c r="C34" s="8"/>
      <c r="D34" s="14" t="s">
        <v>109</v>
      </c>
      <c r="E34" s="15" t="s">
        <v>110</v>
      </c>
      <c r="F34" s="15" t="s">
        <v>110</v>
      </c>
      <c r="G34" s="8">
        <v>2.5</v>
      </c>
      <c r="H34" s="8">
        <v>2.5</v>
      </c>
      <c r="I34" s="8"/>
      <c r="J34" s="8"/>
      <c r="K34" s="8"/>
    </row>
    <row r="35" s="2" customFormat="1" ht="15" customHeight="1" spans="1:11">
      <c r="A35" s="8"/>
      <c r="B35" s="8"/>
      <c r="C35" s="8" t="s">
        <v>60</v>
      </c>
      <c r="D35" s="14" t="s">
        <v>111</v>
      </c>
      <c r="E35" s="15" t="s">
        <v>112</v>
      </c>
      <c r="F35" s="15" t="s">
        <v>112</v>
      </c>
      <c r="G35" s="8">
        <v>10</v>
      </c>
      <c r="H35" s="8">
        <v>10</v>
      </c>
      <c r="I35" s="8"/>
      <c r="J35" s="8"/>
      <c r="K35" s="8"/>
    </row>
    <row r="36" s="2" customFormat="1" ht="15" customHeight="1" spans="1:11">
      <c r="A36" s="8"/>
      <c r="B36" s="8"/>
      <c r="C36" s="8" t="s">
        <v>113</v>
      </c>
      <c r="D36" s="14" t="s">
        <v>114</v>
      </c>
      <c r="E36" s="15" t="s">
        <v>115</v>
      </c>
      <c r="F36" s="15" t="s">
        <v>115</v>
      </c>
      <c r="G36" s="8">
        <v>2.5</v>
      </c>
      <c r="H36" s="8">
        <v>2.5</v>
      </c>
      <c r="I36" s="8"/>
      <c r="J36" s="8"/>
      <c r="K36" s="8"/>
    </row>
    <row r="37" s="2" customFormat="1" ht="15" customHeight="1" spans="1:11">
      <c r="A37" s="8"/>
      <c r="B37" s="8"/>
      <c r="C37" s="8"/>
      <c r="D37" s="14" t="s">
        <v>116</v>
      </c>
      <c r="E37" s="15" t="s">
        <v>117</v>
      </c>
      <c r="F37" s="15" t="s">
        <v>117</v>
      </c>
      <c r="G37" s="8">
        <v>2.5</v>
      </c>
      <c r="H37" s="8">
        <v>2.5</v>
      </c>
      <c r="I37" s="9"/>
      <c r="J37" s="23"/>
      <c r="K37" s="10"/>
    </row>
    <row r="38" s="2" customFormat="1" ht="15" customHeight="1" spans="1:11">
      <c r="A38" s="8"/>
      <c r="B38" s="8"/>
      <c r="C38" s="8"/>
      <c r="D38" s="14" t="s">
        <v>118</v>
      </c>
      <c r="E38" s="15" t="s">
        <v>119</v>
      </c>
      <c r="F38" s="15" t="s">
        <v>119</v>
      </c>
      <c r="G38" s="8">
        <v>2.5</v>
      </c>
      <c r="H38" s="8">
        <v>2.5</v>
      </c>
      <c r="I38" s="9"/>
      <c r="J38" s="23"/>
      <c r="K38" s="10"/>
    </row>
    <row r="39" s="2" customFormat="1" ht="15" customHeight="1" spans="1:11">
      <c r="A39" s="8"/>
      <c r="B39" s="8"/>
      <c r="C39" s="8"/>
      <c r="D39" s="14" t="s">
        <v>120</v>
      </c>
      <c r="E39" s="15" t="s">
        <v>121</v>
      </c>
      <c r="F39" s="15" t="s">
        <v>121</v>
      </c>
      <c r="G39" s="8">
        <v>2.5</v>
      </c>
      <c r="H39" s="8">
        <v>2.5</v>
      </c>
      <c r="I39" s="8"/>
      <c r="J39" s="8"/>
      <c r="K39" s="8"/>
    </row>
    <row r="40" s="2" customFormat="1" ht="35" customHeight="1" spans="1:11">
      <c r="A40" s="8"/>
      <c r="B40" s="8" t="s">
        <v>65</v>
      </c>
      <c r="C40" s="8" t="s">
        <v>66</v>
      </c>
      <c r="D40" s="14" t="s">
        <v>122</v>
      </c>
      <c r="E40" s="8" t="s">
        <v>123</v>
      </c>
      <c r="F40" s="8" t="s">
        <v>123</v>
      </c>
      <c r="G40" s="8">
        <v>10</v>
      </c>
      <c r="H40" s="8">
        <v>10</v>
      </c>
      <c r="I40" s="8"/>
      <c r="J40" s="8"/>
      <c r="K40" s="8"/>
    </row>
    <row r="41" s="2" customFormat="1" ht="15" customHeight="1" spans="1:11">
      <c r="A41" s="8" t="s">
        <v>69</v>
      </c>
      <c r="B41" s="8"/>
      <c r="C41" s="8"/>
      <c r="D41" s="8"/>
      <c r="E41" s="8"/>
      <c r="F41" s="8"/>
      <c r="G41" s="19">
        <v>100</v>
      </c>
      <c r="H41" s="8">
        <f>SUM(H16:H40)+K8</f>
        <v>99</v>
      </c>
      <c r="I41" s="8"/>
      <c r="J41" s="8"/>
      <c r="K41" s="8"/>
    </row>
    <row r="42" s="2" customFormat="1" ht="35" customHeight="1" spans="1:11">
      <c r="A42" s="8" t="s">
        <v>70</v>
      </c>
      <c r="B42" s="8" t="s">
        <v>124</v>
      </c>
      <c r="C42" s="8"/>
      <c r="D42" s="8"/>
      <c r="E42" s="8"/>
      <c r="F42" s="8"/>
      <c r="G42" s="8"/>
      <c r="H42" s="8"/>
      <c r="I42" s="8"/>
      <c r="J42" s="8"/>
      <c r="K42" s="8"/>
    </row>
    <row r="43" s="2" customFormat="1" ht="16.15" customHeight="1" spans="1:11">
      <c r="A43" s="20" t="s">
        <v>72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</row>
    <row r="44" s="2" customFormat="1" ht="147" customHeight="1" spans="1:11">
      <c r="A44" s="21" t="s">
        <v>73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</row>
  </sheetData>
  <mergeCells count="61">
    <mergeCell ref="A1:K1"/>
    <mergeCell ref="A2:K2"/>
    <mergeCell ref="A3:K3"/>
    <mergeCell ref="A4:E4"/>
    <mergeCell ref="F4:K4"/>
    <mergeCell ref="A5:C5"/>
    <mergeCell ref="D5:K5"/>
    <mergeCell ref="A6:C6"/>
    <mergeCell ref="D6:E6"/>
    <mergeCell ref="G6:K6"/>
    <mergeCell ref="G7:H7"/>
    <mergeCell ref="G8:H8"/>
    <mergeCell ref="G9:H9"/>
    <mergeCell ref="G10:H10"/>
    <mergeCell ref="G11:H11"/>
    <mergeCell ref="G12:H12"/>
    <mergeCell ref="B13:E13"/>
    <mergeCell ref="F13:K13"/>
    <mergeCell ref="B14:E14"/>
    <mergeCell ref="F14:K14"/>
    <mergeCell ref="I15:K15"/>
    <mergeCell ref="I16:K16"/>
    <mergeCell ref="I17:K17"/>
    <mergeCell ref="I18:K18"/>
    <mergeCell ref="I19:K19"/>
    <mergeCell ref="I20:K20"/>
    <mergeCell ref="I21:K21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31:K31"/>
    <mergeCell ref="I32:K32"/>
    <mergeCell ref="I33:K33"/>
    <mergeCell ref="I34:K34"/>
    <mergeCell ref="I35:K35"/>
    <mergeCell ref="I36:K36"/>
    <mergeCell ref="I37:K37"/>
    <mergeCell ref="I38:K38"/>
    <mergeCell ref="I39:K39"/>
    <mergeCell ref="I40:K40"/>
    <mergeCell ref="A41:F41"/>
    <mergeCell ref="I41:K41"/>
    <mergeCell ref="B42:K42"/>
    <mergeCell ref="A43:K43"/>
    <mergeCell ref="A44:K44"/>
    <mergeCell ref="A13:A14"/>
    <mergeCell ref="A15:A40"/>
    <mergeCell ref="B16:B30"/>
    <mergeCell ref="B31:B39"/>
    <mergeCell ref="C16:C21"/>
    <mergeCell ref="C22:C24"/>
    <mergeCell ref="C25:C29"/>
    <mergeCell ref="C31:C34"/>
    <mergeCell ref="C36:C39"/>
    <mergeCell ref="A7:C12"/>
  </mergeCells>
  <pageMargins left="0.75" right="0.75" top="1" bottom="1" header="0.5" footer="0.5"/>
  <pageSetup paperSize="9" scale="7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财政预算绩效评价经费</vt:lpstr>
      <vt:lpstr>信息化系统运转与维护经费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Shimmer</cp:lastModifiedBy>
  <dcterms:created xsi:type="dcterms:W3CDTF">2020-12-28T03:08:00Z</dcterms:created>
  <dcterms:modified xsi:type="dcterms:W3CDTF">2024-11-22T01:58:57Z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6E489B5D4DBE4826B1E0A737B04BCE8F</vt:lpwstr>
  </property>
</Properties>
</file>