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Area" localSheetId="0">Sheet1!$A$1:$K$37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<sst xmlns="http://schemas.openxmlformats.org/spreadsheetml/2006/main" count="92" uniqueCount="79">
  <si>
    <t xml:space="preserve">附件6-10             </t>
  </si>
  <si>
    <t>区本级项目支出绩效自评表</t>
  </si>
  <si>
    <t xml:space="preserve">（2020年度） </t>
  </si>
  <si>
    <t xml:space="preserve">    单位（盖章）: 贵阳市花溪区教育局</t>
  </si>
  <si>
    <t>填报日期：2021年7月28日</t>
  </si>
  <si>
    <t>项目名称</t>
  </si>
  <si>
    <t>中小学生均公用经费</t>
  </si>
  <si>
    <t>主管部门及代码</t>
  </si>
  <si>
    <t>贵阳市教育局</t>
  </si>
  <si>
    <t>实施单位</t>
  </si>
  <si>
    <t>贵阳市花溪区教育局</t>
  </si>
  <si>
    <t>项目资金
（万元）</t>
  </si>
  <si>
    <t>资金来源</t>
  </si>
  <si>
    <t>年初预算数</t>
  </si>
  <si>
    <t>全年预算数（A）</t>
  </si>
  <si>
    <t>全年执行数（E）</t>
  </si>
  <si>
    <t>分值</t>
  </si>
  <si>
    <t>执行率</t>
  </si>
  <si>
    <t>得分</t>
  </si>
  <si>
    <t>年度资金总额：</t>
  </si>
  <si>
    <t>财政拨款</t>
  </si>
  <si>
    <t>—</t>
  </si>
  <si>
    <t>其中：上级补助</t>
  </si>
  <si>
    <t>本级安排</t>
  </si>
  <si>
    <t>其他资金</t>
  </si>
  <si>
    <t>年度总体目标</t>
  </si>
  <si>
    <t>预期目标</t>
  </si>
  <si>
    <t>实际完成情况</t>
  </si>
  <si>
    <t>1、保障义务教育学校正常运转、完成教育教学活动和其他日常工作任务等；
2、推进义务教育均衡发展</t>
  </si>
  <si>
    <t>1、义务教育学校正常运转得到了保障，教育教学活动和其他日常工作任务得以顺利完成；
2、义务教育均衡得到了进一步发展</t>
  </si>
  <si>
    <t>绩效
指标</t>
  </si>
  <si>
    <t>一级指标</t>
  </si>
  <si>
    <t>二级指标</t>
  </si>
  <si>
    <t>三级指标</t>
  </si>
  <si>
    <t>年度指标值（A）</t>
  </si>
  <si>
    <t>实际完成值（B）</t>
  </si>
  <si>
    <t>未完成原因分析</t>
  </si>
  <si>
    <t>产出指标
 （50分）</t>
  </si>
  <si>
    <t>数量</t>
  </si>
  <si>
    <t>城乡义务教育公用经费</t>
  </si>
  <si>
    <t>年生均小学650元、初中850元</t>
  </si>
  <si>
    <t>城乡义务教育寄宿制学校生均公用经费</t>
  </si>
  <si>
    <t>年生均小学850元、初中1050元</t>
  </si>
  <si>
    <t>城乡义务教育特殊教育学校生均公用经费</t>
  </si>
  <si>
    <t>年生均6000元</t>
  </si>
  <si>
    <t>质量</t>
  </si>
  <si>
    <t>义务教育学校日常运转</t>
  </si>
  <si>
    <t>运转良好</t>
  </si>
  <si>
    <t>质量2</t>
  </si>
  <si>
    <t>时效</t>
  </si>
  <si>
    <t>公用经费指标下达时间</t>
  </si>
  <si>
    <t>收到上级转移支付经费文件后30日内</t>
  </si>
  <si>
    <t>时效2</t>
  </si>
  <si>
    <t>成本</t>
  </si>
  <si>
    <t>成本1</t>
  </si>
  <si>
    <t>成本2</t>
  </si>
  <si>
    <t>效益指标
（30分）</t>
  </si>
  <si>
    <t>经济效益</t>
  </si>
  <si>
    <t>经济效益1</t>
  </si>
  <si>
    <t>经济效益2</t>
  </si>
  <si>
    <t>社会效益</t>
  </si>
  <si>
    <t>城乡义务教育学校发展</t>
  </si>
  <si>
    <t>不断提升</t>
  </si>
  <si>
    <t>社会效益2</t>
  </si>
  <si>
    <t>生态效益</t>
  </si>
  <si>
    <t>生态效益1</t>
  </si>
  <si>
    <t>生态效益2</t>
  </si>
  <si>
    <t>可持续影响</t>
  </si>
  <si>
    <t>可持续影响1</t>
  </si>
  <si>
    <t>可持续影响2</t>
  </si>
  <si>
    <t>满意度
指标
（10分）</t>
  </si>
  <si>
    <t>服务对象
满意度</t>
  </si>
  <si>
    <t>社会满意度</t>
  </si>
  <si>
    <t>完成</t>
  </si>
  <si>
    <t>服务对象满意度2</t>
  </si>
  <si>
    <t>总     分</t>
  </si>
  <si>
    <t>绩效
结论</t>
  </si>
  <si>
    <t>联系人：罗军</t>
  </si>
  <si>
    <t>注：
    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
    2.未完成原因分析：说明偏离目标、不能完成目标的原因及拟采取的措施。
    3.定量指标若为正向指标（即指标值为≥*），则得分计算方法应用“实际完成值（B）/年度指标值（A）×该指标分值”；若定量指标为反向指标（即指标值为≤*），则得分计算方法应用“年度指标值（A）/实际完成值（（B）×该指标分值”。
    4.定性指标根据指标完成情况分为：“达成预期指标、部分达成预期指标并具有一定效果、未达成预期指标且效果较差”三档，分别按照该指标对应分值区间100-80% （含）、80-50% （含）、50-0%合理确定分值。定量指标完成指标值的，记该指标所赋全部分值；未完成的，按照完成值与指标值的比例计分。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</si>
</sst>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7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8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left" vertical="center" wrapText="1" shrinkToFit="1"/>
    </xf>
    <xf numFmtId="9" fontId="3" fillId="0" borderId="1" xfId="3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9" fontId="3" fillId="0" borderId="1" xfId="3" applyNumberFormat="1" applyFont="1" applyFill="1" applyBorder="1" applyAlignment="1">
      <alignment horizontal="center" vertical="center" wrapText="1" shrinkToFit="1"/>
    </xf>
    <xf numFmtId="9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  <xf numFmtId="9" fontId="3" fillId="0" borderId="1" xfId="3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8"/>
  <sheetViews>
    <sheetView tabSelected="1" workbookViewId="0">
      <selection activeCell="S14" sqref="S14"/>
    </sheetView>
  </sheetViews>
  <sheetFormatPr defaultColWidth="8.98333333333333" defaultRowHeight="12"/>
  <cols>
    <col min="1" max="1" width="9.625" style="1" customWidth="1"/>
    <col min="2" max="2" width="7.375" style="1" customWidth="1"/>
    <col min="3" max="3" width="8.125" style="1" customWidth="1"/>
    <col min="4" max="4" width="16.375" style="1" customWidth="1"/>
    <col min="5" max="5" width="19.25" style="1" customWidth="1"/>
    <col min="6" max="6" width="9.25" style="1" customWidth="1"/>
    <col min="7" max="7" width="6" style="1" customWidth="1"/>
    <col min="8" max="9" width="3.625" style="1" customWidth="1"/>
    <col min="10" max="10" width="5.125" style="1" customWidth="1"/>
    <col min="11" max="11" width="3.625" style="1" customWidth="1"/>
    <col min="12" max="16384" width="8.98333333333333" style="1"/>
  </cols>
  <sheetData>
    <row r="1" s="1" customFormat="1" ht="19.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3.6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2" customFormat="1" ht="13.25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="2" customFormat="1" ht="15.4" customHeight="1" spans="1:11">
      <c r="A4" s="6" t="s">
        <v>3</v>
      </c>
      <c r="B4" s="6"/>
      <c r="C4" s="6"/>
      <c r="D4" s="6"/>
      <c r="E4" s="6"/>
      <c r="F4" s="7" t="s">
        <v>4</v>
      </c>
      <c r="G4" s="7"/>
      <c r="H4" s="7"/>
      <c r="I4" s="7"/>
      <c r="J4" s="7"/>
      <c r="K4" s="7"/>
    </row>
    <row r="5" s="2" customFormat="1" ht="15.4" customHeight="1" spans="1:11">
      <c r="A5" s="8" t="s">
        <v>5</v>
      </c>
      <c r="B5" s="8"/>
      <c r="C5" s="8"/>
      <c r="D5" s="8" t="s">
        <v>6</v>
      </c>
      <c r="E5" s="8"/>
      <c r="F5" s="8"/>
      <c r="G5" s="8"/>
      <c r="H5" s="8"/>
      <c r="I5" s="8"/>
      <c r="J5" s="8"/>
      <c r="K5" s="8"/>
    </row>
    <row r="6" s="2" customFormat="1" ht="15.4" customHeight="1" spans="1:11">
      <c r="A6" s="8" t="s">
        <v>7</v>
      </c>
      <c r="B6" s="8"/>
      <c r="C6" s="8"/>
      <c r="D6" s="8" t="s">
        <v>8</v>
      </c>
      <c r="E6" s="8"/>
      <c r="F6" s="8" t="s">
        <v>9</v>
      </c>
      <c r="G6" s="8" t="s">
        <v>10</v>
      </c>
      <c r="H6" s="8"/>
      <c r="I6" s="8"/>
      <c r="J6" s="8"/>
      <c r="K6" s="8"/>
    </row>
    <row r="7" s="2" customFormat="1" ht="30" customHeight="1" spans="1:11">
      <c r="A7" s="8" t="s">
        <v>11</v>
      </c>
      <c r="B7" s="8"/>
      <c r="C7" s="8"/>
      <c r="D7" s="8" t="s">
        <v>12</v>
      </c>
      <c r="E7" s="8" t="s">
        <v>13</v>
      </c>
      <c r="F7" s="8" t="s">
        <v>14</v>
      </c>
      <c r="G7" s="8" t="s">
        <v>15</v>
      </c>
      <c r="H7" s="8"/>
      <c r="I7" s="8" t="s">
        <v>16</v>
      </c>
      <c r="J7" s="8" t="s">
        <v>17</v>
      </c>
      <c r="K7" s="8" t="s">
        <v>18</v>
      </c>
    </row>
    <row r="8" s="2" customFormat="1" ht="15.4" customHeight="1" spans="1:11">
      <c r="A8" s="8"/>
      <c r="B8" s="8"/>
      <c r="C8" s="8"/>
      <c r="D8" s="8" t="s">
        <v>19</v>
      </c>
      <c r="E8" s="9">
        <v>5763.4276</v>
      </c>
      <c r="F8" s="9">
        <v>5686.1576</v>
      </c>
      <c r="G8" s="9">
        <v>5686.1576</v>
      </c>
      <c r="H8" s="9"/>
      <c r="I8" s="8">
        <v>10</v>
      </c>
      <c r="J8" s="22">
        <f>G8/E8</f>
        <v>0.986593047512213</v>
      </c>
      <c r="K8" s="8">
        <v>10</v>
      </c>
    </row>
    <row r="9" s="2" customFormat="1" ht="15.4" customHeight="1" spans="1:11">
      <c r="A9" s="8"/>
      <c r="B9" s="8"/>
      <c r="C9" s="8"/>
      <c r="D9" s="8" t="s">
        <v>20</v>
      </c>
      <c r="E9" s="9">
        <v>5763.4276</v>
      </c>
      <c r="F9" s="9">
        <v>5686.1576</v>
      </c>
      <c r="G9" s="9">
        <v>5686.1576</v>
      </c>
      <c r="H9" s="9"/>
      <c r="I9" s="8" t="s">
        <v>21</v>
      </c>
      <c r="J9" s="8" t="s">
        <v>21</v>
      </c>
      <c r="K9" s="8" t="s">
        <v>21</v>
      </c>
    </row>
    <row r="10" s="2" customFormat="1" ht="15.4" customHeight="1" spans="1:11">
      <c r="A10" s="8"/>
      <c r="B10" s="8"/>
      <c r="C10" s="8"/>
      <c r="D10" s="10" t="s">
        <v>22</v>
      </c>
      <c r="E10" s="9">
        <f>E9-E11</f>
        <v>5509.1876</v>
      </c>
      <c r="F10" s="9">
        <f>F9-F11</f>
        <v>5472.8476</v>
      </c>
      <c r="G10" s="9">
        <v>5472.8476</v>
      </c>
      <c r="H10" s="9"/>
      <c r="I10" s="8" t="s">
        <v>21</v>
      </c>
      <c r="J10" s="8" t="s">
        <v>21</v>
      </c>
      <c r="K10" s="8" t="s">
        <v>21</v>
      </c>
    </row>
    <row r="11" s="2" customFormat="1" ht="15.4" customHeight="1" spans="1:11">
      <c r="A11" s="8"/>
      <c r="B11" s="8"/>
      <c r="C11" s="8"/>
      <c r="D11" s="10" t="s">
        <v>23</v>
      </c>
      <c r="E11" s="8">
        <v>254.24</v>
      </c>
      <c r="F11" s="8">
        <v>213.31</v>
      </c>
      <c r="G11" s="8">
        <v>213.31</v>
      </c>
      <c r="H11" s="8"/>
      <c r="I11" s="8" t="s">
        <v>21</v>
      </c>
      <c r="J11" s="8" t="s">
        <v>21</v>
      </c>
      <c r="K11" s="8" t="s">
        <v>21</v>
      </c>
    </row>
    <row r="12" s="2" customFormat="1" ht="15.4" customHeight="1" spans="1:11">
      <c r="A12" s="8"/>
      <c r="B12" s="8"/>
      <c r="C12" s="8"/>
      <c r="D12" s="8" t="s">
        <v>24</v>
      </c>
      <c r="E12" s="8"/>
      <c r="F12" s="8"/>
      <c r="G12" s="8"/>
      <c r="H12" s="8"/>
      <c r="I12" s="8" t="s">
        <v>21</v>
      </c>
      <c r="J12" s="8" t="s">
        <v>21</v>
      </c>
      <c r="K12" s="8" t="s">
        <v>21</v>
      </c>
    </row>
    <row r="13" s="2" customFormat="1" ht="15.4" customHeight="1" spans="1:11">
      <c r="A13" s="8" t="s">
        <v>25</v>
      </c>
      <c r="B13" s="8" t="s">
        <v>26</v>
      </c>
      <c r="C13" s="8"/>
      <c r="D13" s="8"/>
      <c r="E13" s="8"/>
      <c r="F13" s="8" t="s">
        <v>27</v>
      </c>
      <c r="G13" s="8"/>
      <c r="H13" s="8"/>
      <c r="I13" s="8"/>
      <c r="J13" s="8"/>
      <c r="K13" s="8"/>
    </row>
    <row r="14" s="2" customFormat="1" ht="56" customHeight="1" spans="1:11">
      <c r="A14" s="8"/>
      <c r="B14" s="11" t="s">
        <v>28</v>
      </c>
      <c r="C14" s="11"/>
      <c r="D14" s="11"/>
      <c r="E14" s="11"/>
      <c r="F14" s="11" t="s">
        <v>29</v>
      </c>
      <c r="G14" s="11"/>
      <c r="H14" s="11"/>
      <c r="I14" s="11"/>
      <c r="J14" s="11"/>
      <c r="K14" s="11"/>
    </row>
    <row r="15" s="3" customFormat="1" ht="22.5" spans="1:11">
      <c r="A15" s="8" t="s">
        <v>30</v>
      </c>
      <c r="B15" s="8" t="s">
        <v>31</v>
      </c>
      <c r="C15" s="8" t="s">
        <v>32</v>
      </c>
      <c r="D15" s="8" t="s">
        <v>33</v>
      </c>
      <c r="E15" s="8" t="s">
        <v>34</v>
      </c>
      <c r="F15" s="8" t="s">
        <v>35</v>
      </c>
      <c r="G15" s="8" t="s">
        <v>16</v>
      </c>
      <c r="H15" s="8" t="s">
        <v>18</v>
      </c>
      <c r="I15" s="8" t="s">
        <v>36</v>
      </c>
      <c r="J15" s="8"/>
      <c r="K15" s="8"/>
    </row>
    <row r="16" s="3" customFormat="1" ht="22.5" spans="1:11">
      <c r="A16" s="8"/>
      <c r="B16" s="8" t="s">
        <v>37</v>
      </c>
      <c r="C16" s="12" t="s">
        <v>38</v>
      </c>
      <c r="D16" s="13" t="s">
        <v>39</v>
      </c>
      <c r="E16" s="11" t="s">
        <v>40</v>
      </c>
      <c r="F16" s="14">
        <v>1</v>
      </c>
      <c r="G16" s="8">
        <v>10</v>
      </c>
      <c r="H16" s="8">
        <v>10</v>
      </c>
      <c r="I16" s="8"/>
      <c r="J16" s="8"/>
      <c r="K16" s="8"/>
    </row>
    <row r="17" s="3" customFormat="1" ht="25" customHeight="1" spans="1:11">
      <c r="A17" s="8"/>
      <c r="B17" s="8"/>
      <c r="C17" s="15"/>
      <c r="D17" s="13" t="s">
        <v>41</v>
      </c>
      <c r="E17" s="11" t="s">
        <v>42</v>
      </c>
      <c r="F17" s="14">
        <v>1</v>
      </c>
      <c r="G17" s="8">
        <v>10</v>
      </c>
      <c r="H17" s="8">
        <v>10</v>
      </c>
      <c r="I17" s="8"/>
      <c r="J17" s="8"/>
      <c r="K17" s="8"/>
    </row>
    <row r="18" s="3" customFormat="1" ht="28" customHeight="1" spans="1:11">
      <c r="A18" s="8"/>
      <c r="B18" s="8"/>
      <c r="C18" s="16"/>
      <c r="D18" s="13" t="s">
        <v>43</v>
      </c>
      <c r="E18" s="11" t="s">
        <v>44</v>
      </c>
      <c r="F18" s="14">
        <v>1</v>
      </c>
      <c r="G18" s="8">
        <v>10</v>
      </c>
      <c r="H18" s="8">
        <v>10</v>
      </c>
      <c r="I18" s="8"/>
      <c r="J18" s="8"/>
      <c r="K18" s="8"/>
    </row>
    <row r="19" s="3" customFormat="1" ht="11.25" spans="1:11">
      <c r="A19" s="8"/>
      <c r="B19" s="8"/>
      <c r="C19" s="8" t="s">
        <v>45</v>
      </c>
      <c r="D19" s="13" t="s">
        <v>46</v>
      </c>
      <c r="E19" s="8" t="s">
        <v>47</v>
      </c>
      <c r="F19" s="17">
        <v>0.99</v>
      </c>
      <c r="G19" s="8">
        <v>10</v>
      </c>
      <c r="H19" s="8">
        <v>8</v>
      </c>
      <c r="I19" s="8"/>
      <c r="J19" s="8"/>
      <c r="K19" s="8"/>
    </row>
    <row r="20" s="3" customFormat="1" ht="11.25" spans="1:11">
      <c r="A20" s="8"/>
      <c r="B20" s="8"/>
      <c r="C20" s="8"/>
      <c r="D20" s="11" t="s">
        <v>48</v>
      </c>
      <c r="E20" s="8"/>
      <c r="F20" s="8"/>
      <c r="G20" s="8"/>
      <c r="H20" s="8"/>
      <c r="I20" s="8"/>
      <c r="J20" s="8"/>
      <c r="K20" s="8"/>
    </row>
    <row r="21" s="3" customFormat="1" ht="22.5" spans="1:11">
      <c r="A21" s="8"/>
      <c r="B21" s="8"/>
      <c r="C21" s="8" t="s">
        <v>49</v>
      </c>
      <c r="D21" s="11" t="s">
        <v>50</v>
      </c>
      <c r="E21" s="11" t="s">
        <v>51</v>
      </c>
      <c r="F21" s="14">
        <v>1</v>
      </c>
      <c r="G21" s="8">
        <v>10</v>
      </c>
      <c r="H21" s="8">
        <v>10</v>
      </c>
      <c r="I21" s="8"/>
      <c r="J21" s="8"/>
      <c r="K21" s="8"/>
    </row>
    <row r="22" s="3" customFormat="1" ht="11.25" spans="1:11">
      <c r="A22" s="8"/>
      <c r="B22" s="8"/>
      <c r="C22" s="8"/>
      <c r="D22" s="11" t="s">
        <v>52</v>
      </c>
      <c r="E22" s="8"/>
      <c r="F22" s="8"/>
      <c r="G22" s="8"/>
      <c r="H22" s="8"/>
      <c r="I22" s="8"/>
      <c r="J22" s="8"/>
      <c r="K22" s="8"/>
    </row>
    <row r="23" s="3" customFormat="1" ht="11.25" spans="1:11">
      <c r="A23" s="8"/>
      <c r="B23" s="8"/>
      <c r="C23" s="8" t="s">
        <v>53</v>
      </c>
      <c r="D23" s="11" t="s">
        <v>54</v>
      </c>
      <c r="E23" s="8"/>
      <c r="F23" s="8"/>
      <c r="G23" s="8"/>
      <c r="H23" s="8"/>
      <c r="I23" s="8"/>
      <c r="J23" s="8"/>
      <c r="K23" s="8"/>
    </row>
    <row r="24" s="3" customFormat="1" ht="11.25" spans="1:11">
      <c r="A24" s="8"/>
      <c r="B24" s="8"/>
      <c r="C24" s="8"/>
      <c r="D24" s="11" t="s">
        <v>55</v>
      </c>
      <c r="E24" s="8"/>
      <c r="F24" s="8"/>
      <c r="G24" s="8"/>
      <c r="H24" s="8"/>
      <c r="I24" s="8"/>
      <c r="J24" s="8"/>
      <c r="K24" s="8"/>
    </row>
    <row r="25" s="3" customFormat="1" ht="11.25" spans="1:11">
      <c r="A25" s="8"/>
      <c r="B25" s="8" t="s">
        <v>56</v>
      </c>
      <c r="C25" s="8" t="s">
        <v>57</v>
      </c>
      <c r="D25" s="11" t="s">
        <v>58</v>
      </c>
      <c r="E25" s="8"/>
      <c r="F25" s="8"/>
      <c r="G25" s="8"/>
      <c r="H25" s="8"/>
      <c r="I25" s="8"/>
      <c r="J25" s="8"/>
      <c r="K25" s="8"/>
    </row>
    <row r="26" s="3" customFormat="1" ht="11.25" spans="1:11">
      <c r="A26" s="8"/>
      <c r="B26" s="8"/>
      <c r="C26" s="8"/>
      <c r="D26" s="11" t="s">
        <v>59</v>
      </c>
      <c r="E26" s="8"/>
      <c r="F26" s="8"/>
      <c r="G26" s="8"/>
      <c r="H26" s="8"/>
      <c r="I26" s="8"/>
      <c r="J26" s="8"/>
      <c r="K26" s="8"/>
    </row>
    <row r="27" s="3" customFormat="1" ht="11.25" spans="1:11">
      <c r="A27" s="8"/>
      <c r="B27" s="8"/>
      <c r="C27" s="8" t="s">
        <v>60</v>
      </c>
      <c r="D27" s="11" t="s">
        <v>61</v>
      </c>
      <c r="E27" s="8" t="s">
        <v>62</v>
      </c>
      <c r="F27" s="14">
        <v>1</v>
      </c>
      <c r="G27" s="8">
        <v>30</v>
      </c>
      <c r="H27" s="8">
        <v>30</v>
      </c>
      <c r="I27" s="8"/>
      <c r="J27" s="8"/>
      <c r="K27" s="8"/>
    </row>
    <row r="28" s="3" customFormat="1" ht="11.25" spans="1:11">
      <c r="A28" s="8"/>
      <c r="B28" s="8"/>
      <c r="C28" s="8"/>
      <c r="D28" s="11" t="s">
        <v>63</v>
      </c>
      <c r="E28" s="8"/>
      <c r="F28" s="8"/>
      <c r="G28" s="8"/>
      <c r="H28" s="8"/>
      <c r="I28" s="8"/>
      <c r="J28" s="8"/>
      <c r="K28" s="8"/>
    </row>
    <row r="29" s="3" customFormat="1" ht="11.25" spans="1:11">
      <c r="A29" s="8"/>
      <c r="B29" s="8"/>
      <c r="C29" s="8" t="s">
        <v>64</v>
      </c>
      <c r="D29" s="11" t="s">
        <v>65</v>
      </c>
      <c r="E29" s="8"/>
      <c r="F29" s="8"/>
      <c r="G29" s="8"/>
      <c r="H29" s="8"/>
      <c r="I29" s="8"/>
      <c r="J29" s="8"/>
      <c r="K29" s="8"/>
    </row>
    <row r="30" s="3" customFormat="1" ht="11.25" spans="1:11">
      <c r="A30" s="8"/>
      <c r="B30" s="8"/>
      <c r="C30" s="8"/>
      <c r="D30" s="11" t="s">
        <v>66</v>
      </c>
      <c r="E30" s="8"/>
      <c r="F30" s="8"/>
      <c r="G30" s="8"/>
      <c r="H30" s="8"/>
      <c r="I30" s="8"/>
      <c r="J30" s="8"/>
      <c r="K30" s="8"/>
    </row>
    <row r="31" s="3" customFormat="1" ht="11.25" spans="1:11">
      <c r="A31" s="8"/>
      <c r="B31" s="8"/>
      <c r="C31" s="8" t="s">
        <v>67</v>
      </c>
      <c r="D31" s="11" t="s">
        <v>68</v>
      </c>
      <c r="E31" s="8"/>
      <c r="F31" s="8"/>
      <c r="G31" s="8"/>
      <c r="H31" s="8"/>
      <c r="I31" s="8"/>
      <c r="J31" s="8"/>
      <c r="K31" s="8"/>
    </row>
    <row r="32" s="3" customFormat="1" ht="11.25" spans="1:11">
      <c r="A32" s="8"/>
      <c r="B32" s="8"/>
      <c r="C32" s="8"/>
      <c r="D32" s="11" t="s">
        <v>69</v>
      </c>
      <c r="E32" s="8"/>
      <c r="F32" s="8"/>
      <c r="G32" s="8"/>
      <c r="H32" s="8"/>
      <c r="I32" s="8"/>
      <c r="J32" s="8"/>
      <c r="K32" s="8"/>
    </row>
    <row r="33" s="3" customFormat="1" ht="11.25" spans="1:11">
      <c r="A33" s="8"/>
      <c r="B33" s="8" t="s">
        <v>70</v>
      </c>
      <c r="C33" s="8" t="s">
        <v>71</v>
      </c>
      <c r="D33" s="11" t="s">
        <v>72</v>
      </c>
      <c r="E33" s="18">
        <v>0.85</v>
      </c>
      <c r="F33" s="8" t="s">
        <v>73</v>
      </c>
      <c r="G33" s="8">
        <v>10</v>
      </c>
      <c r="H33" s="8">
        <v>10</v>
      </c>
      <c r="I33" s="8"/>
      <c r="J33" s="8"/>
      <c r="K33" s="8"/>
    </row>
    <row r="34" s="3" customFormat="1" ht="11.25" spans="1:11">
      <c r="A34" s="8"/>
      <c r="B34" s="8"/>
      <c r="C34" s="8"/>
      <c r="D34" s="11" t="s">
        <v>74</v>
      </c>
      <c r="E34" s="8"/>
      <c r="F34" s="8"/>
      <c r="G34" s="8"/>
      <c r="H34" s="8"/>
      <c r="I34" s="8"/>
      <c r="J34" s="8"/>
      <c r="K34" s="8"/>
    </row>
    <row r="35" s="3" customFormat="1" ht="11.25" spans="1:11">
      <c r="A35" s="8" t="s">
        <v>75</v>
      </c>
      <c r="B35" s="8"/>
      <c r="C35" s="8"/>
      <c r="D35" s="8"/>
      <c r="E35" s="8"/>
      <c r="F35" s="8"/>
      <c r="G35" s="19">
        <f>SUM(G16:G34)+I8</f>
        <v>100</v>
      </c>
      <c r="H35" s="19">
        <f>SUM(H16:H34)+K8</f>
        <v>98</v>
      </c>
      <c r="I35" s="8"/>
      <c r="J35" s="8"/>
      <c r="K35" s="8"/>
    </row>
    <row r="36" s="2" customFormat="1" ht="35" customHeight="1" spans="1:11">
      <c r="A36" s="8" t="s">
        <v>76</v>
      </c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="2" customFormat="1" ht="16.15" customHeight="1" spans="1:11">
      <c r="A37" s="20" t="s">
        <v>77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="2" customFormat="1" ht="147" customHeight="1" spans="1:11">
      <c r="A38" s="21" t="s">
        <v>78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</row>
  </sheetData>
  <mergeCells count="60">
    <mergeCell ref="A1:K1"/>
    <mergeCell ref="A2:K2"/>
    <mergeCell ref="A3:K3"/>
    <mergeCell ref="A4:E4"/>
    <mergeCell ref="F4:K4"/>
    <mergeCell ref="A5:C5"/>
    <mergeCell ref="D5:K5"/>
    <mergeCell ref="A6:C6"/>
    <mergeCell ref="D6:E6"/>
    <mergeCell ref="G6:K6"/>
    <mergeCell ref="G7:H7"/>
    <mergeCell ref="G8:H8"/>
    <mergeCell ref="G9:H9"/>
    <mergeCell ref="G10:H10"/>
    <mergeCell ref="G11:H11"/>
    <mergeCell ref="G12:H12"/>
    <mergeCell ref="B13:E13"/>
    <mergeCell ref="F13:K13"/>
    <mergeCell ref="B14:E14"/>
    <mergeCell ref="F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3:K33"/>
    <mergeCell ref="I34:K34"/>
    <mergeCell ref="A35:F35"/>
    <mergeCell ref="I35:K35"/>
    <mergeCell ref="B36:K36"/>
    <mergeCell ref="A37:K37"/>
    <mergeCell ref="A38:K38"/>
    <mergeCell ref="A13:A14"/>
    <mergeCell ref="A15:A34"/>
    <mergeCell ref="B16:B24"/>
    <mergeCell ref="B25:B32"/>
    <mergeCell ref="B33:B34"/>
    <mergeCell ref="C16:C18"/>
    <mergeCell ref="C19:C20"/>
    <mergeCell ref="C21:C22"/>
    <mergeCell ref="C23:C24"/>
    <mergeCell ref="C25:C26"/>
    <mergeCell ref="C27:C28"/>
    <mergeCell ref="C29:C30"/>
    <mergeCell ref="C31:C32"/>
    <mergeCell ref="C33:C34"/>
    <mergeCell ref="A7:C12"/>
  </mergeCells>
  <pageMargins left="0.75" right="0.75" top="1" bottom="1" header="0.511805555555556" footer="0.511805555555556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Shimmer</cp:lastModifiedBy>
  <dcterms:created xsi:type="dcterms:W3CDTF">2020-12-28T03:08:00Z</dcterms:created>
  <dcterms:modified xsi:type="dcterms:W3CDTF">2024-11-22T02:34:45Z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1C43170C049C4AB68DC21E66F317DF67</vt:lpwstr>
  </property>
  <property fmtid="{D5CDD505-2E9C-101B-9397-08002B2CF9AE}" pid="4" name="KSOReadingLayout">
    <vt:bool>true</vt:bool>
  </property>
</Properties>
</file>