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<sst xmlns="http://schemas.openxmlformats.org/spreadsheetml/2006/main" count="171" uniqueCount="85">
  <si>
    <t>项目支出绩效目标自评表</t>
  </si>
  <si>
    <t>（2,022年度）</t>
  </si>
  <si>
    <t>2022年度项目支出绩效自评表</t>
  </si>
  <si>
    <t>项目名称</t>
  </si>
  <si>
    <t>环卫购买服务</t>
  </si>
  <si>
    <t>主管部门及代码</t>
  </si>
  <si>
    <t>花溪区综合行政执法局</t>
  </si>
  <si>
    <t>实施单位</t>
  </si>
  <si>
    <t>京溪公司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</si>
  <si>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</si>
  <si>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</si>
  <si>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</si>
  <si>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</si>
  <si>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</si>
  <si>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</si>
  <si>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</si>
  <si>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</si>
  <si>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</si>
  <si>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</si>
  <si>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</si>
  <si>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</si>
  <si>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</si>
  <si>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</si>
  <si>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</si>
  <si>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</si>
  <si>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</si>
  <si>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完成花溪区环卫市场化范围672.83万平方米的主次干道、背街小巷、楼群院落、免费公厕、转运站日常清扫保洁、生活垃圾清运、转运工作，及无偿保洁的72院落。</t>
  </si>
  <si>
    <t>完成市场化范围道路清扫保洁、生活垃圾清运转运工作，确保生活垃圾日产日清。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</si>
  <si>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</si>
  <si>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</si>
  <si>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</si>
  <si>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</si>
  <si>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</si>
  <si>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</si>
  <si>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</si>
  <si>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</si>
  <si>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</si>
  <si>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花溪区实施环卫市场化面积</t>
  </si>
  <si>
    <t>672.83万㎡</t>
  </si>
  <si>
    <t>年度清运生活垃圾量</t>
  </si>
  <si>
    <t>120760.94吨</t>
  </si>
  <si>
    <t>质量</t>
  </si>
  <si>
    <t>通过市场化环境卫生管理，提高了环卫作业质量，实现了环卫公共服务优质化、高效化。</t>
  </si>
  <si>
    <t>时效</t>
  </si>
  <si>
    <t>服务期限</t>
  </si>
  <si>
    <t>1年</t>
  </si>
  <si>
    <t>成本</t>
  </si>
  <si>
    <t>年服务费</t>
  </si>
  <si>
    <t>84730118元</t>
  </si>
  <si>
    <t>效益指标
（30分）</t>
  </si>
  <si>
    <t>经济效益</t>
  </si>
  <si>
    <t>通过市场化环境卫生管理，不断提升花溪区环境卫生质量，为市民打造干净整洁的人居环境。</t>
  </si>
  <si>
    <t>社会效益</t>
  </si>
  <si>
    <t>坚持综合整治和标本兼治相结合，提高花溪区环境卫生质量，使居民对环境卫生满意度不断提升。</t>
  </si>
  <si>
    <t>生态效益</t>
  </si>
  <si>
    <t>做到主次街道18小时以上保洁，街道无成片垃圾，干净整洁；做到背街小巷、楼群院落、城乡结合部卫生死角集中整治，生活垃圾日产日清，减少环境污染。</t>
  </si>
  <si>
    <t>可持续影响</t>
  </si>
  <si>
    <t>确保环卫一体化的可持续性。</t>
  </si>
  <si>
    <t>满意度
指标
（10分）</t>
  </si>
  <si>
    <t>服务对象
满意度</t>
  </si>
  <si>
    <t>提高花溪区环境卫生质量，使居民对环境卫生满意度不断提升。</t>
  </si>
  <si>
    <t>≥90%</t>
  </si>
  <si>
    <t>总     分</t>
  </si>
  <si>
    <t>绩效
结论</t>
  </si>
  <si>
    <t>提高了环卫作业质量，实现了环卫公共服务优质化、高效化。</t>
  </si>
  <si>
    <t>垃圾分类项目</t>
  </si>
  <si>
    <t>花溪区生活垃圾分类工作领导小组办公室</t>
  </si>
  <si>
    <t>持续推进生活垃圾分类，建立垃圾分类长效管护机制。</t>
  </si>
  <si>
    <t>2022年垃圾分类领导小组办公室草拟了《花溪区垃圾分类攻坚方案》、《花溪区聚焦“五个环节”推进城镇生活垃圾全程分类体系建设行动方案》等方案，有效推进持续推进生活垃圾分类工作，建立了垃圾分类长效管护机制。完成分类投放设施全覆盖、湿垃圾快收快运全覆盖、宣传发动全覆盖等目标任务。</t>
  </si>
  <si>
    <t>宣传发动全覆盖</t>
  </si>
  <si>
    <t>265个小区</t>
  </si>
  <si>
    <t>分类投放设施全覆盖</t>
  </si>
  <si>
    <t>设施设备、宣传物品质量</t>
  </si>
  <si>
    <t>达标</t>
  </si>
  <si>
    <t>项目实施时间</t>
  </si>
  <si>
    <t>2022.1.1</t>
  </si>
  <si>
    <t>2022.12.31</t>
  </si>
  <si>
    <t>无</t>
  </si>
  <si>
    <t>提高群众知晓率达100%</t>
  </si>
  <si>
    <t>群众知晓率达100%</t>
  </si>
  <si>
    <t>建立生活垃圾分类投放、分类收集、分类运输、分类处理系统，花溪区原生生活垃圾实现“零填埋”</t>
  </si>
  <si>
    <t>花溪区原生生活垃圾实现“零填埋”</t>
  </si>
  <si>
    <t>花溪原生生活垃圾实现“零填埋”</t>
  </si>
  <si>
    <t>服务对象满意度1</t>
  </si>
  <si>
    <t>有效推进持续推进生活垃圾分类工作，建立了垃圾分类长效管护机制。完成分类投放设施全覆盖、湿垃圾快收快运全覆盖、宣传发动全覆盖等目标任务。在贵阳贵安2022年度生活垃圾分类工作考核中，花溪区排名第三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</si>
</sst>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zoomScale="130" zoomScaleNormal="130" workbookViewId="0">
      <selection activeCell="M19" sqref="M19"/>
    </sheetView>
  </sheetViews>
  <sheetFormatPr defaultColWidth="9" defaultRowHeight="13.5"/>
  <cols>
    <col min="5" max="5" width="9.13333333333333" customWidth="1"/>
    <col min="7" max="8" width="5.66666666666667" customWidth="1"/>
    <col min="9" max="11" width="5.475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33" customHeight="1" spans="1:11">
      <c r="A7" s="7" t="s">
        <v>9</v>
      </c>
      <c r="B7" s="7"/>
      <c r="C7" s="7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27" customHeight="1" spans="1:11">
      <c r="A8" s="7"/>
      <c r="B8" s="7"/>
      <c r="C8" s="7"/>
      <c r="D8" s="7" t="s">
        <v>17</v>
      </c>
      <c r="E8" s="7">
        <v>8500</v>
      </c>
      <c r="F8" s="7">
        <v>8473.0118</v>
      </c>
      <c r="G8" s="19">
        <v>8473.0118</v>
      </c>
      <c r="H8" s="21"/>
      <c r="I8" s="7">
        <v>10</v>
      </c>
      <c r="J8" s="22">
        <f>G8/F8</f>
        <v>1</v>
      </c>
      <c r="K8" s="7">
        <f>J8*I8</f>
        <v>10</v>
      </c>
    </row>
    <row r="9" ht="15" customHeight="1" spans="1:11">
      <c r="A9" s="7"/>
      <c r="B9" s="7"/>
      <c r="C9" s="7"/>
      <c r="D9" s="7" t="s">
        <v>18</v>
      </c>
      <c r="E9" s="7">
        <v>8500</v>
      </c>
      <c r="F9" s="7">
        <v>8473.0118</v>
      </c>
      <c r="G9" s="19">
        <v>8473.0118</v>
      </c>
      <c r="H9" s="21"/>
      <c r="I9" s="7" t="s">
        <v>19</v>
      </c>
      <c r="J9" s="7" t="s">
        <v>19</v>
      </c>
      <c r="K9" s="7" t="s">
        <v>19</v>
      </c>
    </row>
    <row r="10" ht="27" customHeight="1" spans="1:11">
      <c r="A10" s="7"/>
      <c r="B10" s="7"/>
      <c r="C10" s="7"/>
      <c r="D10" s="11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7"/>
      <c r="B11" s="7"/>
      <c r="C11" s="7"/>
      <c r="D11" s="7" t="s">
        <v>21</v>
      </c>
      <c r="E11" s="7">
        <v>8500</v>
      </c>
      <c r="F11" s="7">
        <v>8473.0118</v>
      </c>
      <c r="G11" s="19">
        <v>8473.0118</v>
      </c>
      <c r="H11" s="21"/>
      <c r="I11" s="7" t="s">
        <v>19</v>
      </c>
      <c r="J11" s="7" t="s">
        <v>19</v>
      </c>
      <c r="K11" s="7" t="s">
        <v>19</v>
      </c>
    </row>
    <row r="12" ht="15" customHeight="1" spans="1:11">
      <c r="A12" s="7"/>
      <c r="B12" s="7"/>
      <c r="C12" s="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62" customHeight="1" spans="1:11">
      <c r="A14" s="7"/>
      <c r="B14" s="7" t="s">
        <v>26</v>
      </c>
      <c r="C14" s="7"/>
      <c r="D14" s="7"/>
      <c r="E14" s="7"/>
      <c r="F14" s="7" t="s">
        <v>27</v>
      </c>
      <c r="G14" s="7"/>
      <c r="H14" s="7"/>
      <c r="I14" s="7"/>
      <c r="J14" s="7"/>
      <c r="K14" s="7"/>
    </row>
    <row r="15" ht="27" customHeight="1" spans="1:11">
      <c r="A15" s="7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4" customHeight="1" spans="1:11">
      <c r="A16" s="7"/>
      <c r="B16" s="7" t="s">
        <v>35</v>
      </c>
      <c r="C16" s="7" t="s">
        <v>36</v>
      </c>
      <c r="D16" s="15" t="s">
        <v>37</v>
      </c>
      <c r="E16" s="7" t="s">
        <v>38</v>
      </c>
      <c r="F16" s="7" t="s">
        <v>38</v>
      </c>
      <c r="G16" s="7">
        <v>10</v>
      </c>
      <c r="H16" s="7">
        <v>10</v>
      </c>
      <c r="I16" s="7"/>
      <c r="J16" s="7"/>
      <c r="K16" s="7"/>
    </row>
    <row r="17" ht="24" customHeight="1" spans="1:11">
      <c r="A17" s="7"/>
      <c r="B17" s="7"/>
      <c r="C17" s="7"/>
      <c r="D17" s="15" t="s">
        <v>39</v>
      </c>
      <c r="E17" s="7" t="s">
        <v>40</v>
      </c>
      <c r="F17" s="7" t="s">
        <v>40</v>
      </c>
      <c r="G17" s="7">
        <v>10</v>
      </c>
      <c r="H17" s="7">
        <v>10</v>
      </c>
      <c r="I17" s="7"/>
      <c r="J17" s="7"/>
      <c r="K17" s="7"/>
    </row>
    <row r="18" ht="24" customHeight="1" spans="1:11">
      <c r="A18" s="7"/>
      <c r="B18" s="7"/>
      <c r="C18" s="7" t="s">
        <v>41</v>
      </c>
      <c r="D18" s="15" t="s">
        <v>42</v>
      </c>
      <c r="E18" s="22">
        <v>1</v>
      </c>
      <c r="F18" s="22">
        <v>1</v>
      </c>
      <c r="G18" s="7">
        <v>10</v>
      </c>
      <c r="H18" s="7">
        <v>10</v>
      </c>
      <c r="I18" s="7"/>
      <c r="J18" s="7"/>
      <c r="K18" s="7"/>
    </row>
    <row r="19" ht="24" customHeight="1" spans="1:11">
      <c r="A19" s="7"/>
      <c r="B19" s="7"/>
      <c r="C19" s="7" t="s">
        <v>43</v>
      </c>
      <c r="D19" s="15" t="s">
        <v>44</v>
      </c>
      <c r="E19" s="7" t="s">
        <v>45</v>
      </c>
      <c r="F19" s="7" t="s">
        <v>45</v>
      </c>
      <c r="G19" s="7">
        <v>10</v>
      </c>
      <c r="H19" s="7">
        <v>10</v>
      </c>
      <c r="I19" s="7"/>
      <c r="J19" s="7"/>
      <c r="K19" s="7"/>
    </row>
    <row r="20" ht="24" customHeight="1" spans="1:11">
      <c r="A20" s="7"/>
      <c r="B20" s="7"/>
      <c r="C20" s="7" t="s">
        <v>46</v>
      </c>
      <c r="D20" s="15" t="s">
        <v>47</v>
      </c>
      <c r="E20" s="7" t="s">
        <v>48</v>
      </c>
      <c r="F20" s="7" t="s">
        <v>48</v>
      </c>
      <c r="G20" s="7">
        <v>10</v>
      </c>
      <c r="H20" s="7">
        <v>10</v>
      </c>
      <c r="I20" s="7"/>
      <c r="J20" s="7"/>
      <c r="K20" s="7"/>
    </row>
    <row r="21" ht="24" customHeight="1" spans="1:11">
      <c r="A21" s="7"/>
      <c r="B21" s="7" t="s">
        <v>49</v>
      </c>
      <c r="C21" s="7" t="s">
        <v>50</v>
      </c>
      <c r="D21" s="15" t="s">
        <v>51</v>
      </c>
      <c r="E21" s="22">
        <v>1</v>
      </c>
      <c r="F21" s="22">
        <v>1</v>
      </c>
      <c r="G21" s="7">
        <v>7.5</v>
      </c>
      <c r="H21" s="7">
        <v>7.5</v>
      </c>
      <c r="I21" s="7"/>
      <c r="J21" s="7"/>
      <c r="K21" s="7"/>
    </row>
    <row r="22" ht="24" customHeight="1" spans="1:11">
      <c r="A22" s="7"/>
      <c r="B22" s="7"/>
      <c r="C22" s="7" t="s">
        <v>52</v>
      </c>
      <c r="D22" s="15" t="s">
        <v>53</v>
      </c>
      <c r="E22" s="22">
        <v>1</v>
      </c>
      <c r="F22" s="22">
        <v>1</v>
      </c>
      <c r="G22" s="7">
        <v>7.5</v>
      </c>
      <c r="H22" s="7">
        <v>7.5</v>
      </c>
      <c r="I22" s="7"/>
      <c r="J22" s="7"/>
      <c r="K22" s="7"/>
    </row>
    <row r="23" ht="24" customHeight="1" spans="1:11">
      <c r="A23" s="7"/>
      <c r="B23" s="7"/>
      <c r="C23" s="7" t="s">
        <v>54</v>
      </c>
      <c r="D23" s="15" t="s">
        <v>55</v>
      </c>
      <c r="E23" s="22">
        <v>1</v>
      </c>
      <c r="F23" s="22">
        <v>1</v>
      </c>
      <c r="G23" s="7">
        <v>7.5</v>
      </c>
      <c r="H23" s="7">
        <v>7.5</v>
      </c>
      <c r="I23" s="7"/>
      <c r="J23" s="7"/>
      <c r="K23" s="7"/>
    </row>
    <row r="24" ht="24" customHeight="1" spans="1:11">
      <c r="A24" s="7"/>
      <c r="B24" s="7"/>
      <c r="C24" s="7" t="s">
        <v>56</v>
      </c>
      <c r="D24" s="15" t="s">
        <v>57</v>
      </c>
      <c r="E24" s="22">
        <v>1</v>
      </c>
      <c r="F24" s="22">
        <v>1</v>
      </c>
      <c r="G24" s="7">
        <v>7.5</v>
      </c>
      <c r="H24" s="7">
        <v>7.5</v>
      </c>
      <c r="I24" s="7"/>
      <c r="J24" s="7"/>
      <c r="K24" s="7"/>
    </row>
    <row r="25" ht="24" customHeight="1" spans="1:11">
      <c r="A25" s="7"/>
      <c r="B25" s="7" t="s">
        <v>58</v>
      </c>
      <c r="C25" s="7" t="s">
        <v>59</v>
      </c>
      <c r="D25" s="15" t="s">
        <v>60</v>
      </c>
      <c r="E25" s="7" t="s">
        <v>61</v>
      </c>
      <c r="F25" s="7" t="s">
        <v>61</v>
      </c>
      <c r="G25" s="7">
        <v>10</v>
      </c>
      <c r="H25" s="7">
        <v>9.9</v>
      </c>
      <c r="I25" s="7"/>
      <c r="J25" s="7"/>
      <c r="K25" s="7"/>
    </row>
    <row r="26" ht="15" customHeight="1" spans="1:11">
      <c r="A26" s="7" t="s">
        <v>62</v>
      </c>
      <c r="B26" s="7"/>
      <c r="C26" s="7"/>
      <c r="D26" s="7"/>
      <c r="E26" s="7"/>
      <c r="F26" s="7"/>
      <c r="G26" s="17"/>
      <c r="H26" s="7">
        <v>99.9</v>
      </c>
      <c r="I26" s="7"/>
      <c r="J26" s="7"/>
      <c r="K26" s="7"/>
    </row>
    <row r="27" ht="40" customHeight="1" spans="1:11">
      <c r="A27" s="7" t="s">
        <v>63</v>
      </c>
      <c r="B27" s="7" t="s">
        <v>64</v>
      </c>
      <c r="C27" s="7"/>
      <c r="D27" s="7"/>
      <c r="E27" s="7"/>
      <c r="F27" s="7"/>
      <c r="G27" s="7"/>
      <c r="H27" s="7"/>
      <c r="I27" s="7"/>
      <c r="J27" s="7"/>
      <c r="K27" s="7"/>
    </row>
    <row r="28" ht="15" customHeight="1"/>
    <row r="29" ht="15" customHeight="1"/>
    <row r="30" ht="15" customHeight="1"/>
    <row r="31" ht="15" customHeight="1"/>
    <row r="33" ht="15" customHeight="1"/>
    <row r="34" ht="15" customHeight="1"/>
    <row r="35" ht="15" customHeight="1"/>
  </sheetData>
  <mergeCells count="38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A13:A14"/>
    <mergeCell ref="A15:A25"/>
    <mergeCell ref="B16:B20"/>
    <mergeCell ref="B21:B24"/>
    <mergeCell ref="C16:C17"/>
    <mergeCell ref="A7:C12"/>
  </mergeCells>
  <pageMargins left="0.75" right="0.75" top="1" bottom="1" header="0.5" footer="0.5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zoomScale="130" zoomScaleNormal="130" workbookViewId="0">
      <selection activeCell="O15" sqref="O15"/>
    </sheetView>
  </sheetViews>
  <sheetFormatPr defaultColWidth="9" defaultRowHeight="13.5"/>
  <cols>
    <col min="5" max="6" width="11.9333333333333" customWidth="1"/>
    <col min="7" max="8" width="6.59166666666667" customWidth="1"/>
    <col min="9" max="11" width="7.725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65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8" t="s">
        <v>66</v>
      </c>
      <c r="H6" s="8"/>
      <c r="I6" s="8"/>
      <c r="J6" s="8"/>
      <c r="K6" s="8"/>
    </row>
    <row r="7" ht="15" customHeight="1" spans="1:11">
      <c r="A7" s="7" t="s">
        <v>9</v>
      </c>
      <c r="B7" s="7"/>
      <c r="C7" s="7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7"/>
      <c r="B8" s="7"/>
      <c r="C8" s="7"/>
      <c r="D8" s="7" t="s">
        <v>17</v>
      </c>
      <c r="E8" s="9">
        <v>6716100</v>
      </c>
      <c r="F8" s="9">
        <v>5960210</v>
      </c>
      <c r="G8" s="10">
        <v>1666675</v>
      </c>
      <c r="H8" s="8"/>
      <c r="I8" s="7">
        <v>10</v>
      </c>
      <c r="J8" s="18">
        <f>G8/F8</f>
        <v>0.27963360351397</v>
      </c>
      <c r="K8" s="7">
        <v>2.8</v>
      </c>
    </row>
    <row r="9" ht="15" customHeight="1" spans="1:11">
      <c r="A9" s="7"/>
      <c r="B9" s="7"/>
      <c r="C9" s="7"/>
      <c r="D9" s="7" t="s">
        <v>18</v>
      </c>
      <c r="E9" s="9">
        <v>6716100</v>
      </c>
      <c r="F9" s="9">
        <v>5960210</v>
      </c>
      <c r="G9" s="10">
        <v>1666675</v>
      </c>
      <c r="H9" s="8"/>
      <c r="I9" s="7" t="s">
        <v>19</v>
      </c>
      <c r="J9" s="7" t="s">
        <v>19</v>
      </c>
      <c r="K9" s="7" t="s">
        <v>19</v>
      </c>
    </row>
    <row r="10" ht="15" customHeight="1" spans="1:11">
      <c r="A10" s="7"/>
      <c r="B10" s="7"/>
      <c r="C10" s="7"/>
      <c r="D10" s="11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7"/>
      <c r="B11" s="7"/>
      <c r="C11" s="7"/>
      <c r="D11" s="11" t="s">
        <v>21</v>
      </c>
      <c r="E11" s="9">
        <v>6716100</v>
      </c>
      <c r="F11" s="9">
        <v>5960210</v>
      </c>
      <c r="G11" s="10">
        <v>1666675</v>
      </c>
      <c r="H11" s="8"/>
      <c r="I11" s="7" t="s">
        <v>19</v>
      </c>
      <c r="J11" s="7" t="s">
        <v>19</v>
      </c>
      <c r="K11" s="7" t="s">
        <v>19</v>
      </c>
    </row>
    <row r="12" ht="15" customHeight="1" spans="1:11">
      <c r="A12" s="7"/>
      <c r="B12" s="7"/>
      <c r="C12" s="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12" t="s">
        <v>67</v>
      </c>
      <c r="C14" s="12"/>
      <c r="D14" s="12"/>
      <c r="E14" s="12"/>
      <c r="F14" s="12" t="s">
        <v>68</v>
      </c>
      <c r="G14" s="12"/>
      <c r="H14" s="12"/>
      <c r="I14" s="12"/>
      <c r="J14" s="12"/>
      <c r="K14" s="12"/>
    </row>
    <row r="15" ht="15" customHeight="1" spans="1:11">
      <c r="A15" s="7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3" customHeight="1" spans="1:11">
      <c r="A16" s="7"/>
      <c r="B16" s="7" t="s">
        <v>35</v>
      </c>
      <c r="C16" s="13" t="s">
        <v>36</v>
      </c>
      <c r="D16" s="12" t="s">
        <v>69</v>
      </c>
      <c r="E16" s="8" t="s">
        <v>70</v>
      </c>
      <c r="F16" s="8" t="s">
        <v>70</v>
      </c>
      <c r="G16" s="8">
        <v>10</v>
      </c>
      <c r="H16" s="7">
        <v>10</v>
      </c>
      <c r="I16" s="7"/>
      <c r="J16" s="7"/>
      <c r="K16" s="7"/>
    </row>
    <row r="17" ht="23" customHeight="1" spans="1:11">
      <c r="A17" s="7"/>
      <c r="B17" s="7"/>
      <c r="C17" s="14"/>
      <c r="D17" s="12" t="s">
        <v>71</v>
      </c>
      <c r="E17" s="8" t="s">
        <v>70</v>
      </c>
      <c r="F17" s="8" t="s">
        <v>70</v>
      </c>
      <c r="G17" s="8">
        <v>10</v>
      </c>
      <c r="H17" s="7">
        <v>10</v>
      </c>
      <c r="I17" s="19"/>
      <c r="J17" s="20"/>
      <c r="K17" s="21"/>
    </row>
    <row r="18" ht="23" customHeight="1" spans="1:11">
      <c r="A18" s="7"/>
      <c r="B18" s="7"/>
      <c r="C18" s="7" t="s">
        <v>41</v>
      </c>
      <c r="D18" s="12" t="s">
        <v>72</v>
      </c>
      <c r="E18" s="8" t="s">
        <v>73</v>
      </c>
      <c r="F18" s="8" t="s">
        <v>73</v>
      </c>
      <c r="G18" s="8">
        <v>10</v>
      </c>
      <c r="H18" s="7">
        <v>10</v>
      </c>
      <c r="I18" s="7"/>
      <c r="J18" s="7"/>
      <c r="K18" s="7"/>
    </row>
    <row r="19" ht="23" customHeight="1" spans="1:11">
      <c r="A19" s="7"/>
      <c r="B19" s="7"/>
      <c r="C19" s="7" t="s">
        <v>43</v>
      </c>
      <c r="D19" s="12" t="s">
        <v>74</v>
      </c>
      <c r="E19" s="8" t="s">
        <v>75</v>
      </c>
      <c r="F19" s="8" t="s">
        <v>76</v>
      </c>
      <c r="G19" s="8">
        <v>10</v>
      </c>
      <c r="H19" s="7">
        <v>10</v>
      </c>
      <c r="I19" s="7"/>
      <c r="J19" s="7"/>
      <c r="K19" s="7"/>
    </row>
    <row r="20" ht="23" customHeight="1" spans="1:11">
      <c r="A20" s="7"/>
      <c r="B20" s="7"/>
      <c r="C20" s="7" t="s">
        <v>46</v>
      </c>
      <c r="D20" s="12" t="s">
        <v>46</v>
      </c>
      <c r="E20" s="9">
        <v>5960210</v>
      </c>
      <c r="F20" s="10">
        <v>1666675</v>
      </c>
      <c r="G20" s="8">
        <v>10</v>
      </c>
      <c r="H20" s="7">
        <v>2.8</v>
      </c>
      <c r="I20" s="7"/>
      <c r="J20" s="7"/>
      <c r="K20" s="7"/>
    </row>
    <row r="21" ht="23" customHeight="1" spans="1:11">
      <c r="A21" s="7"/>
      <c r="B21" s="7" t="s">
        <v>49</v>
      </c>
      <c r="C21" s="7" t="s">
        <v>50</v>
      </c>
      <c r="D21" s="12" t="s">
        <v>50</v>
      </c>
      <c r="E21" s="8" t="s">
        <v>77</v>
      </c>
      <c r="F21" s="8"/>
      <c r="G21" s="8"/>
      <c r="H21" s="7"/>
      <c r="I21" s="7"/>
      <c r="J21" s="7"/>
      <c r="K21" s="7"/>
    </row>
    <row r="22" ht="23" customHeight="1" spans="1:11">
      <c r="A22" s="7"/>
      <c r="B22" s="7"/>
      <c r="C22" s="7" t="s">
        <v>52</v>
      </c>
      <c r="D22" s="12" t="s">
        <v>52</v>
      </c>
      <c r="E22" s="8" t="s">
        <v>78</v>
      </c>
      <c r="F22" s="8" t="s">
        <v>79</v>
      </c>
      <c r="G22" s="8">
        <v>10</v>
      </c>
      <c r="H22" s="7">
        <v>10</v>
      </c>
      <c r="I22" s="7"/>
      <c r="J22" s="7"/>
      <c r="K22" s="7"/>
    </row>
    <row r="23" ht="31" customHeight="1" spans="1:11">
      <c r="A23" s="7"/>
      <c r="B23" s="7"/>
      <c r="C23" s="7" t="s">
        <v>54</v>
      </c>
      <c r="D23" s="12" t="s">
        <v>80</v>
      </c>
      <c r="E23" s="12" t="s">
        <v>81</v>
      </c>
      <c r="F23" s="12" t="s">
        <v>82</v>
      </c>
      <c r="G23" s="8">
        <v>10</v>
      </c>
      <c r="H23" s="7">
        <v>10</v>
      </c>
      <c r="I23" s="7"/>
      <c r="J23" s="7"/>
      <c r="K23" s="7"/>
    </row>
    <row r="24" ht="31" customHeight="1" spans="1:11">
      <c r="A24" s="7"/>
      <c r="B24" s="7"/>
      <c r="C24" s="7" t="s">
        <v>56</v>
      </c>
      <c r="D24" s="12" t="s">
        <v>80</v>
      </c>
      <c r="E24" s="12" t="s">
        <v>81</v>
      </c>
      <c r="F24" s="12" t="s">
        <v>82</v>
      </c>
      <c r="G24" s="8">
        <v>10</v>
      </c>
      <c r="H24" s="7">
        <v>10</v>
      </c>
      <c r="I24" s="7"/>
      <c r="J24" s="7"/>
      <c r="K24" s="7"/>
    </row>
    <row r="25" ht="23" customHeight="1" spans="1:11">
      <c r="A25" s="7"/>
      <c r="B25" s="7" t="s">
        <v>58</v>
      </c>
      <c r="C25" s="7" t="s">
        <v>59</v>
      </c>
      <c r="D25" s="15" t="s">
        <v>83</v>
      </c>
      <c r="E25" s="16">
        <v>1</v>
      </c>
      <c r="F25" s="16">
        <v>1</v>
      </c>
      <c r="G25" s="8">
        <v>10</v>
      </c>
      <c r="H25" s="7">
        <v>10</v>
      </c>
      <c r="I25" s="7"/>
      <c r="J25" s="7"/>
      <c r="K25" s="7"/>
    </row>
    <row r="26" ht="15" customHeight="1" spans="1:11">
      <c r="A26" s="7" t="s">
        <v>62</v>
      </c>
      <c r="B26" s="7"/>
      <c r="C26" s="7"/>
      <c r="D26" s="7"/>
      <c r="E26" s="7"/>
      <c r="F26" s="7"/>
      <c r="G26" s="17">
        <v>100</v>
      </c>
      <c r="H26" s="7">
        <v>92.8</v>
      </c>
      <c r="I26" s="7"/>
      <c r="J26" s="7"/>
      <c r="K26" s="7"/>
    </row>
    <row r="27" ht="55" customHeight="1" spans="1:11">
      <c r="A27" s="7" t="s">
        <v>63</v>
      </c>
      <c r="B27" s="15" t="s">
        <v>84</v>
      </c>
      <c r="C27" s="15"/>
      <c r="D27" s="15"/>
      <c r="E27" s="15"/>
      <c r="F27" s="15"/>
      <c r="G27" s="15"/>
      <c r="H27" s="15"/>
      <c r="I27" s="15"/>
      <c r="J27" s="15"/>
      <c r="K27" s="15"/>
    </row>
    <row r="28" ht="15" customHeight="1"/>
    <row r="29" ht="15" customHeight="1"/>
    <row r="30" ht="15" customHeight="1"/>
    <row r="31" ht="15" customHeight="1"/>
    <row r="33" ht="15" customHeight="1"/>
    <row r="34" ht="15" customHeight="1"/>
    <row r="35" ht="15" customHeight="1"/>
  </sheetData>
  <mergeCells count="38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A13:A14"/>
    <mergeCell ref="A15:A25"/>
    <mergeCell ref="B16:B20"/>
    <mergeCell ref="B21:B24"/>
    <mergeCell ref="C16:C17"/>
    <mergeCell ref="A7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祝文佳</cp:lastModifiedBy>
  <dcterms:created xsi:type="dcterms:W3CDTF">2023-07-18T02:05:00Z</dcterms:created>
  <dcterms:modified xsi:type="dcterms:W3CDTF">2023-10-24T07:06:06Z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9C2F08395AA64CD6A5ABDB51000BDEBB_13</vt:lpwstr>
  </property>
</Properties>
</file>