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<sst xmlns="http://schemas.openxmlformats.org/spreadsheetml/2006/main" count="86" uniqueCount="67">
  <si>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t xml:space="preserve">附件2          </t>
  </si>
  <si>
    <t>区本级部门整体支出绩效自评表</t>
  </si>
  <si>
    <t xml:space="preserve">（2022年度） </t>
  </si>
  <si>
    <t xml:space="preserve">    单位（盖章）: 贵阳市公安局花溪分局</t>
  </si>
  <si>
    <t>填报日期：</t>
  </si>
  <si>
    <t>项目名称</t>
  </si>
  <si>
    <t>主管部门及代码</t>
  </si>
  <si>
    <t>实施单位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</si>
  <si>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</si>
  <si>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</si>
  <si>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</si>
  <si>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</si>
  <si>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</si>
  <si>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</si>
  <si>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</si>
  <si>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</si>
  <si>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</si>
  <si>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</si>
  <si>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</si>
  <si>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</si>
  <si>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</si>
  <si>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</si>
  <si>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</si>
  <si>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</si>
  <si>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 xml:space="preserve">    分局将以党的二十大安保维稳为主线，紧盯“强省会”“强公安”两大目标，担当捍卫政治安全、维护社会安定、保障人民安宁“三安”职责使命，落实政治建警、改革强警、科技兴警、从严治警“四大举措”，打好防范化解重点风险、扩大城市人口规模、交通安全保畅、公共安全、常态化疫情防控“五场战役”，坚决完成、持续巩固“六大主要任务”，全面锻造过硬公安队伍，以公安高质量发展坚决保障花溪高质量发展。</t>
  </si>
  <si>
    <t>已完成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</si>
  <si>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</si>
  <si>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</si>
  <si>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</si>
  <si>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</si>
  <si>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</si>
  <si>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</si>
  <si>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</si>
  <si>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</si>
  <si>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</si>
  <si>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破获毒品案件</t>
  </si>
  <si>
    <t>50件</t>
  </si>
  <si>
    <t>支持刑事案件</t>
  </si>
  <si>
    <t>2000件</t>
  </si>
  <si>
    <t>支持行政案件</t>
  </si>
  <si>
    <t>质量</t>
  </si>
  <si>
    <t>资金合规性</t>
  </si>
  <si>
    <t>合规</t>
  </si>
  <si>
    <t>时效</t>
  </si>
  <si>
    <t>完成时间</t>
  </si>
  <si>
    <t>2022年底完成单位目标任务</t>
  </si>
  <si>
    <t>各类案件办结时间</t>
  </si>
  <si>
    <t>≤督办时间</t>
  </si>
  <si>
    <t>案件办理及时率</t>
  </si>
  <si>
    <t>=100%</t>
  </si>
  <si>
    <t>预算控制率</t>
  </si>
  <si>
    <t>≥70%</t>
  </si>
  <si>
    <t>效益
指标
（30分）</t>
  </si>
  <si>
    <t>社会效益</t>
  </si>
  <si>
    <t>破案率</t>
  </si>
  <si>
    <t>有所提升</t>
  </si>
  <si>
    <t>可持续影响</t>
  </si>
  <si>
    <t>社会治安稳定</t>
  </si>
  <si>
    <t>稳定</t>
  </si>
  <si>
    <t>满意度
指标
（10分）</t>
  </si>
  <si>
    <t>服务对象
满意度</t>
  </si>
  <si>
    <t>辖区群众满意度</t>
  </si>
  <si>
    <t>≥85%</t>
  </si>
  <si>
    <t>总     分</t>
  </si>
  <si>
    <t>绩效
结论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</si>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</sst>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9" fontId="2" fillId="0" borderId="1" xfId="3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30" zoomScaleNormal="130" workbookViewId="0">
      <selection activeCell="F13" sqref="F13:K13"/>
    </sheetView>
  </sheetViews>
  <sheetFormatPr defaultColWidth="8.98333333333333" defaultRowHeight="12"/>
  <cols>
    <col min="1" max="1" width="4.25833333333333" style="1" customWidth="1"/>
    <col min="2" max="2" width="6.24166666666667" style="1" customWidth="1"/>
    <col min="3" max="3" width="7.23333333333333" style="1" customWidth="1"/>
    <col min="4" max="4" width="10.5583333333333" style="1" customWidth="1"/>
    <col min="5" max="5" width="12.3083333333333" style="1" customWidth="1"/>
    <col min="6" max="6" width="8.98333333333333" style="1"/>
    <col min="7" max="11" width="5.30833333333333" style="1" customWidth="1"/>
    <col min="12" max="16384" width="8.98333333333333" style="1"/>
  </cols>
  <sheetData>
    <row r="1" s="1" customFormat="1" ht="23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9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25" customHeight="1" spans="1:1">
      <c r="A3" s="2" t="s">
        <v>2</v>
      </c>
    </row>
    <row r="4" s="2" customFormat="1" ht="15.4" customHeight="1" spans="1:11">
      <c r="A4" s="5" t="s">
        <v>3</v>
      </c>
      <c r="B4" s="5"/>
      <c r="C4" s="5"/>
      <c r="D4" s="5"/>
      <c r="E4" s="5"/>
      <c r="F4" s="6" t="s">
        <v>4</v>
      </c>
      <c r="G4" s="6"/>
      <c r="H4" s="6"/>
      <c r="I4" s="6"/>
      <c r="J4" s="6"/>
      <c r="K4" s="6"/>
    </row>
    <row r="5" s="2" customFormat="1" ht="15.4" customHeight="1" spans="1:11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ht="15.4" customHeight="1" spans="1:11">
      <c r="A6" s="7" t="s">
        <v>6</v>
      </c>
      <c r="B6" s="7"/>
      <c r="C6" s="7"/>
      <c r="D6" s="7"/>
      <c r="E6" s="7"/>
      <c r="F6" s="7" t="s">
        <v>7</v>
      </c>
      <c r="G6" s="7"/>
      <c r="H6" s="7"/>
      <c r="I6" s="7"/>
      <c r="J6" s="7"/>
      <c r="K6" s="7"/>
    </row>
    <row r="7" s="2" customFormat="1" ht="20" customHeight="1" spans="1:11">
      <c r="A7" s="7" t="s">
        <v>8</v>
      </c>
      <c r="B7" s="7"/>
      <c r="C7" s="7"/>
      <c r="D7" s="7" t="s">
        <v>9</v>
      </c>
      <c r="E7" s="7" t="s">
        <v>10</v>
      </c>
      <c r="F7" s="7" t="s">
        <v>11</v>
      </c>
      <c r="G7" s="7" t="s">
        <v>12</v>
      </c>
      <c r="H7" s="7"/>
      <c r="I7" s="7" t="s">
        <v>13</v>
      </c>
      <c r="J7" s="7" t="s">
        <v>14</v>
      </c>
      <c r="K7" s="7" t="s">
        <v>15</v>
      </c>
    </row>
    <row r="8" s="2" customFormat="1" ht="15.4" customHeight="1" spans="1:11">
      <c r="A8" s="7"/>
      <c r="B8" s="7"/>
      <c r="C8" s="7"/>
      <c r="D8" s="8" t="s">
        <v>16</v>
      </c>
      <c r="E8" s="7">
        <f>17541.81+E11</f>
        <v>18030.34</v>
      </c>
      <c r="F8" s="7">
        <v>19177.76</v>
      </c>
      <c r="G8" s="7">
        <v>19176.3</v>
      </c>
      <c r="H8" s="7"/>
      <c r="I8" s="7">
        <v>10</v>
      </c>
      <c r="J8" s="18">
        <f>G8/F8</f>
        <v>0.99992387014959</v>
      </c>
      <c r="K8" s="7">
        <v>10</v>
      </c>
    </row>
    <row r="9" s="2" customFormat="1" ht="15.4" customHeight="1" spans="1:11">
      <c r="A9" s="7"/>
      <c r="B9" s="7"/>
      <c r="C9" s="7"/>
      <c r="D9" s="7" t="s">
        <v>17</v>
      </c>
      <c r="E9" s="7">
        <v>9697.32</v>
      </c>
      <c r="F9" s="9">
        <v>9428.33</v>
      </c>
      <c r="G9" s="9">
        <v>9428.33</v>
      </c>
      <c r="H9" s="7"/>
      <c r="I9" s="7" t="s">
        <v>18</v>
      </c>
      <c r="J9" s="7" t="s">
        <v>18</v>
      </c>
      <c r="K9" s="7" t="s">
        <v>18</v>
      </c>
    </row>
    <row r="10" s="2" customFormat="1" ht="15.4" customHeight="1" spans="1:11">
      <c r="A10" s="7"/>
      <c r="B10" s="7"/>
      <c r="C10" s="7"/>
      <c r="D10" s="7" t="s">
        <v>19</v>
      </c>
      <c r="E10" s="7">
        <v>7844.499</v>
      </c>
      <c r="F10" s="9">
        <f>9749.43-F11</f>
        <v>9145.02</v>
      </c>
      <c r="G10" s="9">
        <f>9747.97-G11</f>
        <v>9045.31</v>
      </c>
      <c r="H10" s="7"/>
      <c r="I10" s="7" t="s">
        <v>18</v>
      </c>
      <c r="J10" s="7" t="s">
        <v>18</v>
      </c>
      <c r="K10" s="7" t="s">
        <v>18</v>
      </c>
    </row>
    <row r="11" s="2" customFormat="1" ht="15.4" customHeight="1" spans="1:11">
      <c r="A11" s="7"/>
      <c r="B11" s="7"/>
      <c r="C11" s="7"/>
      <c r="D11" s="7" t="s">
        <v>20</v>
      </c>
      <c r="E11" s="7">
        <v>488.53</v>
      </c>
      <c r="F11" s="7">
        <v>604.41</v>
      </c>
      <c r="G11" s="7">
        <v>702.66</v>
      </c>
      <c r="H11" s="7"/>
      <c r="I11" s="7" t="s">
        <v>18</v>
      </c>
      <c r="J11" s="7" t="s">
        <v>18</v>
      </c>
      <c r="K11" s="7" t="s">
        <v>18</v>
      </c>
    </row>
    <row r="12" s="2" customFormat="1" ht="15.4" customHeight="1" spans="1:11">
      <c r="A12" s="7" t="s">
        <v>21</v>
      </c>
      <c r="B12" s="7" t="s">
        <v>22</v>
      </c>
      <c r="C12" s="7"/>
      <c r="D12" s="7"/>
      <c r="E12" s="7"/>
      <c r="F12" s="7" t="s">
        <v>23</v>
      </c>
      <c r="G12" s="7"/>
      <c r="H12" s="7"/>
      <c r="I12" s="7"/>
      <c r="J12" s="7"/>
      <c r="K12" s="7"/>
    </row>
    <row r="13" s="2" customFormat="1" ht="91" customHeight="1" spans="1:11">
      <c r="A13" s="7"/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s="2" customFormat="1" ht="24" customHeight="1" spans="1:11">
      <c r="A14" s="7" t="s">
        <v>26</v>
      </c>
      <c r="B14" s="7" t="s">
        <v>27</v>
      </c>
      <c r="C14" s="7" t="s">
        <v>28</v>
      </c>
      <c r="D14" s="7" t="s">
        <v>29</v>
      </c>
      <c r="E14" s="7" t="s">
        <v>30</v>
      </c>
      <c r="F14" s="7" t="s">
        <v>31</v>
      </c>
      <c r="G14" s="7" t="s">
        <v>13</v>
      </c>
      <c r="H14" s="7" t="s">
        <v>15</v>
      </c>
      <c r="I14" s="7" t="s">
        <v>32</v>
      </c>
      <c r="J14" s="7"/>
      <c r="K14" s="7"/>
    </row>
    <row r="15" s="2" customFormat="1" ht="21" customHeight="1" spans="1:11">
      <c r="A15" s="7"/>
      <c r="B15" s="7" t="s">
        <v>33</v>
      </c>
      <c r="C15" s="7" t="s">
        <v>34</v>
      </c>
      <c r="D15" s="10" t="s">
        <v>35</v>
      </c>
      <c r="E15" s="11" t="s">
        <v>36</v>
      </c>
      <c r="F15" s="7">
        <v>34</v>
      </c>
      <c r="G15" s="7">
        <v>5</v>
      </c>
      <c r="H15" s="7">
        <v>5</v>
      </c>
      <c r="I15" s="7"/>
      <c r="J15" s="7"/>
      <c r="K15" s="7"/>
    </row>
    <row r="16" s="2" customFormat="1" ht="15" customHeight="1" spans="1:11">
      <c r="A16" s="7"/>
      <c r="B16" s="7"/>
      <c r="C16" s="7"/>
      <c r="D16" s="10" t="s">
        <v>37</v>
      </c>
      <c r="E16" s="11" t="s">
        <v>38</v>
      </c>
      <c r="F16" s="7">
        <v>1333</v>
      </c>
      <c r="G16" s="7">
        <v>5</v>
      </c>
      <c r="H16" s="7">
        <v>5</v>
      </c>
      <c r="I16" s="7"/>
      <c r="J16" s="7"/>
      <c r="K16" s="7"/>
    </row>
    <row r="17" s="2" customFormat="1" ht="15" customHeight="1" spans="1:11">
      <c r="A17" s="7"/>
      <c r="B17" s="7"/>
      <c r="C17" s="7"/>
      <c r="D17" s="10" t="s">
        <v>39</v>
      </c>
      <c r="E17" s="11" t="s">
        <v>38</v>
      </c>
      <c r="F17" s="7">
        <v>2136</v>
      </c>
      <c r="G17" s="7">
        <v>5</v>
      </c>
      <c r="H17" s="7">
        <v>5</v>
      </c>
      <c r="I17" s="7"/>
      <c r="J17" s="7"/>
      <c r="K17" s="7"/>
    </row>
    <row r="18" s="2" customFormat="1" ht="15" customHeight="1" spans="1:11">
      <c r="A18" s="7"/>
      <c r="B18" s="7"/>
      <c r="C18" s="7" t="s">
        <v>40</v>
      </c>
      <c r="D18" s="12" t="s">
        <v>41</v>
      </c>
      <c r="E18" s="13" t="s">
        <v>42</v>
      </c>
      <c r="F18" s="7" t="s">
        <v>25</v>
      </c>
      <c r="G18" s="7">
        <v>10</v>
      </c>
      <c r="H18" s="7">
        <v>10</v>
      </c>
      <c r="I18" s="7"/>
      <c r="J18" s="7"/>
      <c r="K18" s="7"/>
    </row>
    <row r="19" s="2" customFormat="1" ht="27" customHeight="1" spans="1:11">
      <c r="A19" s="7"/>
      <c r="B19" s="7"/>
      <c r="C19" s="7" t="s">
        <v>43</v>
      </c>
      <c r="D19" s="12" t="s">
        <v>44</v>
      </c>
      <c r="E19" s="13" t="s">
        <v>45</v>
      </c>
      <c r="F19" s="7" t="s">
        <v>25</v>
      </c>
      <c r="G19" s="7">
        <v>5</v>
      </c>
      <c r="H19" s="7">
        <v>5</v>
      </c>
      <c r="I19" s="7"/>
      <c r="J19" s="7"/>
      <c r="K19" s="7"/>
    </row>
    <row r="20" s="2" customFormat="1" ht="15" customHeight="1" spans="1:11">
      <c r="A20" s="7"/>
      <c r="B20" s="7"/>
      <c r="C20" s="7"/>
      <c r="D20" s="10" t="s">
        <v>46</v>
      </c>
      <c r="E20" s="11" t="s">
        <v>47</v>
      </c>
      <c r="F20" s="7" t="s">
        <v>25</v>
      </c>
      <c r="G20" s="7">
        <v>5</v>
      </c>
      <c r="H20" s="7">
        <v>5</v>
      </c>
      <c r="I20" s="7"/>
      <c r="J20" s="7"/>
      <c r="K20" s="7"/>
    </row>
    <row r="21" s="2" customFormat="1" ht="15" customHeight="1" spans="1:11">
      <c r="A21" s="7"/>
      <c r="B21" s="7"/>
      <c r="C21" s="7"/>
      <c r="D21" s="10" t="s">
        <v>48</v>
      </c>
      <c r="E21" s="14" t="s">
        <v>49</v>
      </c>
      <c r="F21" s="7" t="s">
        <v>25</v>
      </c>
      <c r="G21" s="7">
        <v>5</v>
      </c>
      <c r="H21" s="7">
        <v>5</v>
      </c>
      <c r="I21" s="7"/>
      <c r="J21" s="7"/>
      <c r="K21" s="7"/>
    </row>
    <row r="22" s="2" customFormat="1" ht="15" customHeight="1" spans="1:11">
      <c r="A22" s="7"/>
      <c r="B22" s="7"/>
      <c r="C22" s="7"/>
      <c r="D22" s="10" t="s">
        <v>50</v>
      </c>
      <c r="E22" s="11" t="s">
        <v>51</v>
      </c>
      <c r="F22" s="7" t="s">
        <v>25</v>
      </c>
      <c r="G22" s="7">
        <v>10</v>
      </c>
      <c r="H22" s="7">
        <v>10</v>
      </c>
      <c r="I22" s="7"/>
      <c r="J22" s="7"/>
      <c r="K22" s="7"/>
    </row>
    <row r="23" s="2" customFormat="1" ht="15" customHeight="1" spans="1:11">
      <c r="A23" s="7"/>
      <c r="B23" s="7" t="s">
        <v>52</v>
      </c>
      <c r="C23" s="7" t="s">
        <v>53</v>
      </c>
      <c r="D23" s="12" t="s">
        <v>54</v>
      </c>
      <c r="E23" s="13" t="s">
        <v>55</v>
      </c>
      <c r="F23" s="7" t="s">
        <v>25</v>
      </c>
      <c r="G23" s="7">
        <v>15</v>
      </c>
      <c r="H23" s="7">
        <v>15</v>
      </c>
      <c r="I23" s="7"/>
      <c r="J23" s="7"/>
      <c r="K23" s="7"/>
    </row>
    <row r="24" s="2" customFormat="1" ht="15" customHeight="1" spans="1:11">
      <c r="A24" s="7"/>
      <c r="B24" s="7"/>
      <c r="C24" s="7" t="s">
        <v>56</v>
      </c>
      <c r="D24" s="12" t="s">
        <v>57</v>
      </c>
      <c r="E24" s="13" t="s">
        <v>58</v>
      </c>
      <c r="F24" s="7" t="s">
        <v>25</v>
      </c>
      <c r="G24" s="7">
        <v>15</v>
      </c>
      <c r="H24" s="7">
        <v>15</v>
      </c>
      <c r="I24" s="7"/>
      <c r="J24" s="7"/>
      <c r="K24" s="7"/>
    </row>
    <row r="25" s="2" customFormat="1" ht="15" customHeight="1" spans="1:11">
      <c r="A25" s="7"/>
      <c r="B25" s="7" t="s">
        <v>59</v>
      </c>
      <c r="C25" s="7" t="s">
        <v>60</v>
      </c>
      <c r="D25" s="12" t="s">
        <v>61</v>
      </c>
      <c r="E25" s="13" t="s">
        <v>62</v>
      </c>
      <c r="F25" s="7" t="s">
        <v>25</v>
      </c>
      <c r="G25" s="7">
        <v>10</v>
      </c>
      <c r="H25" s="7">
        <v>10</v>
      </c>
      <c r="I25" s="7"/>
      <c r="J25" s="7"/>
      <c r="K25" s="7"/>
    </row>
    <row r="26" s="2" customFormat="1" ht="15" customHeight="1" spans="1:11">
      <c r="A26" s="7" t="s">
        <v>63</v>
      </c>
      <c r="B26" s="7"/>
      <c r="C26" s="7"/>
      <c r="D26" s="7"/>
      <c r="E26" s="7"/>
      <c r="F26" s="7"/>
      <c r="G26" s="15">
        <v>100</v>
      </c>
      <c r="H26" s="7">
        <v>100</v>
      </c>
      <c r="I26" s="7"/>
      <c r="J26" s="7"/>
      <c r="K26" s="7"/>
    </row>
    <row r="27" s="2" customFormat="1" ht="41" customHeight="1" spans="1:11">
      <c r="A27" s="7" t="s">
        <v>64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="2" customFormat="1" ht="16.15" customHeight="1" spans="1:11">
      <c r="A28" s="16" t="s">
        <v>65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="2" customFormat="1" ht="129" customHeight="1" spans="1:11">
      <c r="A29" s="17" t="s">
        <v>66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</sheetData>
  <mergeCells count="43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A26:F26"/>
    <mergeCell ref="I26:K26"/>
    <mergeCell ref="B27:K27"/>
    <mergeCell ref="A28:K28"/>
    <mergeCell ref="A29:K29"/>
    <mergeCell ref="A12:A13"/>
    <mergeCell ref="A14:A25"/>
    <mergeCell ref="B15:B22"/>
    <mergeCell ref="B23:B24"/>
    <mergeCell ref="C15:C17"/>
    <mergeCell ref="C19:C22"/>
    <mergeCell ref="A7:C1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Midnight Sun</cp:lastModifiedBy>
  <dcterms:created xsi:type="dcterms:W3CDTF">2020-12-29T03:02:00Z</dcterms:created>
  <dcterms:modified xsi:type="dcterms:W3CDTF">2024-05-24T07:29:34Z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ED39CB3FCE2D4A24BE3CD71542D08069_13</vt:lpwstr>
  </property>
</Properties>
</file>