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3" sheetId="3" r:id="rId1"/>
    <sheet name="Sheet1" sheetId="4" r:id="rId2"/>
  </sheets>
  <definedNames>
    <definedName name="_xlnm._FilterDatabase" localSheetId="0" hidden="1">Sheet3!$A$2:$Q$2</definedName>
    <definedName name="_xlnm.Print_Titles" localSheetId="0">Sheet3!$1:$2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<sst xmlns="http://schemas.openxmlformats.org/spreadsheetml/2006/main" count="267" uniqueCount="154">
  <si>
    <t>2023年花溪区应急管理局工贸行业安全生产执法检查台账</t>
  </si>
  <si>
    <t>序号</t>
  </si>
  <si>
    <t>单位名称</t>
  </si>
  <si>
    <t>行业</t>
  </si>
  <si>
    <t>检查时间</t>
  </si>
  <si>
    <t>检查类型</t>
  </si>
  <si>
    <t>执法人员</t>
  </si>
  <si>
    <t>检查情况</t>
  </si>
  <si>
    <t>一般隐患</t>
  </si>
  <si>
    <t>较大隐患</t>
  </si>
  <si>
    <t>重大隐患</t>
  </si>
  <si>
    <t>整改要求</t>
  </si>
  <si>
    <t>复查人员</t>
  </si>
  <si>
    <t>复查时间</t>
  </si>
  <si>
    <t>整改结果</t>
  </si>
  <si>
    <t>文书编号</t>
  </si>
  <si>
    <t>隐患数</t>
  </si>
  <si>
    <t>贵阳龙凤胎饲料有限公司</t>
  </si>
  <si>
    <t>粉尘</t>
  </si>
  <si>
    <t>专项检查</t>
  </si>
  <si>
    <t>杨明富、代维</t>
  </si>
  <si>
    <t xml:space="preserve">1.不同种类的可燃性粉尘、可燃性粉尘与可燃气体等易加剧爆炸危险的介质共用一套除尘系统，不同防火分区的除尘系统互联互通。（此条不涉及）
2.干式除尘系统未规范采用泄爆、惰化、抑报完、抗爆等控爆措施。（此条不涉及）
3.除尘系统采用重力沉降方式除尘，或者采用干式巷道式构筑物作为除尘风道。（此条不涉及）
4.铝镁等金属粉除尘系统未采用负压除尘方式。其他可燃性粉尘除尘系统采用正压吹送粉尘时，未规范采用火花探测消除等防范点燃源措施。（此条不涉及）
5.粉碎、研磨、造粒、砂光等易产生机械火花的工艺，未规范采取杂物去除或火花探测消除等防范点燃源措。（此条不涉及）
6.未按规范制定粉尘清理制度，作业现场和相关设备设施积尘未及时规范清扫。铝镁等金属粉尘的收集、贮存等处置环节未落实防水防潮、通风、氢气监测等必要的防爆措施。（此条不涉及）
7.未按照规定制定有限空间作业方案或者方案未经审批擅自作业。（无）
8.未在有限空间作业场所设置明显的安全警示标志。（无）
9.未向作业人员提供符合国家标准或者行业标准的安全帽、全身式安全带、三脚架、安全绳，以及与作业环境危险有害因素相适应的检测报警仪器、正压式呼吸器等劳动防护用品。（无）
10.未对承包单位的有限空间作业统一协调、管理。（无）
</t>
  </si>
  <si>
    <t>贵州新华羲玻璃有限责任公司</t>
  </si>
  <si>
    <t>工贸</t>
  </si>
  <si>
    <t>执法检查</t>
  </si>
  <si>
    <t>杨明富、令狐有强</t>
  </si>
  <si>
    <t xml:space="preserve">1.包装检验车间热缩炉未张贴操作过程；
2.包装检验车间热缩炉输送带出口需增设安全防护设施；
3.包装检验车间热缩炉控制箱需增设箱门锁；
4.制瓶车间退火炉入口处需增设安全防护网。
</t>
  </si>
  <si>
    <t>1.包装检验车间热缩炉未张贴操作过程；
2.包装检验车间热缩炉输送带出口需增设安全防护设施；
3.包装检验车间热缩炉控制箱需增设箱门锁；
4.制瓶车间退火炉入口处需增设安全防护网。</t>
  </si>
  <si>
    <t>已完成</t>
  </si>
  <si>
    <t>（花）应急检记〔2023〕2号</t>
  </si>
  <si>
    <t>贵州新阳密封件有限公司</t>
  </si>
  <si>
    <t>杨明富、代维、令狐有强</t>
  </si>
  <si>
    <t>1.生产车间设施、设备增设明显的安全警示标志；
2.产品修剪车间照明线路未穿管，且线路零乱未及时清理；
3.产品储存库只配备一组灭火器，灭火器材配备不足；
4.生产车间、产品修剪车间以及产品储存库增设逃生指向标识。</t>
  </si>
  <si>
    <t>（花）应急检记〔2023〕工2号</t>
  </si>
  <si>
    <t>重大隐患检查</t>
  </si>
  <si>
    <t>贵州诚行万林汽车销售服务销售分公司</t>
  </si>
  <si>
    <t>双随机</t>
  </si>
  <si>
    <t>任源、许伦烈</t>
  </si>
  <si>
    <t>1.企业如实记录事故隐患排查治理情况并向从业人员通报（未发现明显问题）
2.组织制定并实施安全生产教育培训计划情况（未发现明显问题）
3.配电房未设置挡鼠板；
4.配电房配电柜门警示标志陈旧未及时更换。</t>
  </si>
  <si>
    <t xml:space="preserve">
1.配电房未设置挡鼠板；
2.配电房配电柜门警示标志陈旧未及时更换。</t>
  </si>
  <si>
    <t>已整改</t>
  </si>
  <si>
    <t>（花）应急检记〔2023〕双3号</t>
  </si>
  <si>
    <t>贵阳金钰铮风味食品厂</t>
  </si>
  <si>
    <t>执法计划</t>
  </si>
  <si>
    <t>代维、令狐有强</t>
  </si>
  <si>
    <t>1.企业已制定2023年度教育培训计划；
2.2023年教育培训记录不完善（培训未体现培训影像及效果检验）；
3.隐患排查记录不完善（隐患排查治理登记表中排查人员未签字确认）；
4.包装车间逃生通道不明显，需进一步增设地面逃生指向标识；
5.包装车间灭菌岗位处电源线路不规范（存在明接头、且线路未穿管）；
6.包装车间内部需进一步增设安全警示标志（严禁烟火、禁止吸烟）。</t>
  </si>
  <si>
    <t>1.2023年教育培训记录不完善（培训未体现培训影像及效果检验）；
2.隐患排查记录不完善（隐患排查治理登记表中排查人员未签字确认）；
3.包装车间逃生通道不明显，需进一步增设地面逃生指向标识；
4.包装车间灭菌岗位处电源线路不规范（存在明接头、且线路未穿管）；
5.包装车间内部需进一步增设安全警示标志（严禁烟火、禁止吸烟）。</t>
  </si>
  <si>
    <t>（花）应急检记〔2023〕工4号</t>
  </si>
  <si>
    <t>贵州中意食品有限责任公司</t>
  </si>
  <si>
    <t>代维、杨明富</t>
  </si>
  <si>
    <t>1.全员安全生产责任制不具体（岗位责任制定不全）；
2.隐患排查记录表设置不规范，未体现闭环管理；
3.有限空间台账与实际作业点位不一致（杀菌釜已挂牌管理，未纳入台账）；
4.增设豆腐生产车间安全通道标识，并保持通道畅通；
5.豆腐生产车间配电箱安全警示标志存旧，未及时更换；
6.豆腐生产车间设备（千张机）旋转部位需采取安全防范措施。</t>
  </si>
  <si>
    <t>（花）应急检记〔2023〕工5号</t>
  </si>
  <si>
    <t>贵阳恒晨饲料有限公司</t>
  </si>
  <si>
    <t>1.隐患排查记录台账不具体（隐患排查人员与验收人员为同一人）；
2.针对有限空间作业点（地坑）存在的危险因素，增设安全警示标志。
3.粉碎车间现场有一台叉车配备的阻火帽脱落，未及时修复；
4.加强对外来人员统一管理，特别是高空作业人员管理；
5.投料车间已规划的安全通道标识线不明显，未及时补画；
6.洗澡间外原廖库（磷酸氢钙）原料对方倾斜，未及时处理。</t>
  </si>
  <si>
    <t>（花）应急检记〔2023〕工6号</t>
  </si>
  <si>
    <t>贵阳闽达钢铁有限公司</t>
  </si>
  <si>
    <t>杨明富、令狐有强、杨浩、</t>
  </si>
  <si>
    <t>1.你公司按照专家组意见进行了隐患整改，具备复工复产条件。</t>
  </si>
  <si>
    <t>（花）应急检记〔2023〕工8号</t>
  </si>
  <si>
    <t>贵州联合农牧发展有限公司</t>
  </si>
  <si>
    <t>杨明富、代维、杨浩、</t>
  </si>
  <si>
    <t>1.企业已制定2023年度教育培训计划并按计划组织实施（未发现明显问题）；
2.新工人三级教育培训记录不规范（未体现培训学时、培训影像和效果检验）；
3.新增锅炉有限空间危险因素辨识不全（未将一氧化碳纳入风险告知牌）；
4.粉尘爆炸事故隐患排查治理制度不完善（未明确具体的问题隐患排查治理频次）；
5.制粒车间货运梯未采取有效的安全防护措施。</t>
  </si>
  <si>
    <t>1.新工人三级教育培训记录不规范（未体现培训学时、培训影像和效果检验）；
2.新增锅炉有限空间危险因素辨识不全（未将一氧化碳纳入风险告知牌）；
3.粉尘爆炸事故隐患排查治理制度不完善（未明确具体的问题隐患排查治理频次）；
4.制粒车间货运梯未采取有效的安全防护措施。</t>
  </si>
  <si>
    <t>（花）应急现记〔2023〕工6号</t>
  </si>
  <si>
    <t>贵州恒扬卓亿通风设备有限公司</t>
  </si>
  <si>
    <t>黄元丰、令狐有强、杨浩、</t>
  </si>
  <si>
    <t>1.进一步完善隐患排查治理记录（增加整改措施、整改责任人、整改期限、验收人等）；
2.生产车间车床需增设安全警示标志；
3.进一步完善隐患排查治理制度（明确隐患排查治理的主体、频率、程序等）。</t>
  </si>
  <si>
    <t>（花）应急现记〔2023〕工7号</t>
  </si>
  <si>
    <t>代维、令狐有强、杨浩</t>
  </si>
  <si>
    <t>1.进一步完善2023年度教育培训计划；
2.进一步规范隐患排查治理台账；
3.企业主要负责人、安全总监及安全监察部应按照工作职责开展安全生产检查。</t>
  </si>
  <si>
    <t>（花）应急现记〔2023〕工8号</t>
  </si>
  <si>
    <t>贵阳远阳鑫达新型建材有限公司</t>
  </si>
  <si>
    <t>代维、令狐有强、魏朝交</t>
  </si>
  <si>
    <t>1.有限空间安全告知牌氧含量范围填写不具体（错误标为“不低于19.5% 高于23%”）；
2.事故隐患排查治理台账填写不完整（未填写隐患内容、整改责任人、整改完成时间）；
3.在建水池未及时增设安全防护栏，</t>
  </si>
  <si>
    <t>1.有限空间安全告知牌氧含量范围填写不具体（错误标为“不低于19.5% 高于23%”）；
2.事故隐患排查治理台账填写不完整（未填写隐患内容、整改责任人、整改完成时间）；
3.在建水池未及时增设安全防护栏；
4.有限空间应急救援物资配件缺失（通风机通风管缺失）
5.从业人员安全生产教育培训记录不完善（培训方案未按公司制定的《2023年度安全教育培训计划》报领导审批，且未对效果进行总结）。</t>
  </si>
  <si>
    <t xml:space="preserve">                              </t>
  </si>
  <si>
    <t>（花）应急现记〔2023〕工9号</t>
  </si>
  <si>
    <t>贵州麟山水泥有限责任公司</t>
  </si>
  <si>
    <t>1.如实记录事故隐患排查治理情况并向从业人员通报；
2.建立健全生产安全事故隐患排查治理制度
3.从业人员安全生产教育培训。</t>
  </si>
  <si>
    <t>（花）应急现记〔2023〕工10号</t>
  </si>
  <si>
    <t>贵阳花溪金盛泰烟花爆竹有限公司</t>
  </si>
  <si>
    <t>烟花爆竹</t>
  </si>
  <si>
    <t>申林、裴兴旺</t>
  </si>
  <si>
    <t>1.主要负责人、安全生产管理人员依法经考核合格。
2.库房实际作业人员7人，核定人数7人。
3.库房实际滞留、存储药量烟花4896，鞭炮2043件，核定药量12800kg
4.库房内、外部安全距离足够，防护屏障符合要求。
5.防静电、防火、防雷设备设施有效。
6.无改变库房用途或者违规私搭乱建。
7.建立全员安全生产责任制和安全事故隐患排查制度。
8.无出租、出借、转让、买卖、冒用许可证。
9.经营的产品种类、危险等级未超许可范围。
10.无分包转包库房经营。
11.未发现多股东各自独立组织经营。
12.许可证过期、整顿改造、恶劣天气等停产停业期间未组织经营。
13.烟花爆竹仓库未存放其它爆炸物等危险物品未经营违禁超标产品。
（以上无明显问题）</t>
  </si>
  <si>
    <t>贵州省供销社烟花爆竹连锁有限公司</t>
  </si>
  <si>
    <t>许伦烈、陈智云</t>
  </si>
  <si>
    <t>1.主要负责人、安全生产管理人员依法经考核合格。
2.库房实际作业人员3人，核定人数8人。（未超）
3.库房实际滞留、存储药量4490箱，核定药量19600kg（未超）
4.库房内、外部安全距离足够，防护屏障符合要求。
5.防静电、防火、防雷设备设施有效。
6.无改变库房用途或者违规私搭乱建。
7.建立全员安全生产责任制和安全事故隐患排查制度。
8.无出租、出借、转让、买卖、冒用许可证。
9.经营的产品种类、危险等级未超许可范围。
10.无分包转包库房经营。
11.未发现多股东各自独立组织经营。
12.许可证过期、整顿改造、恶劣天气等停产停业期间未组织经营。
13.烟花爆竹仓库未存放其它爆炸物等危险物品未经营违禁超标产品。
（以上无明显问题）</t>
  </si>
  <si>
    <t xml:space="preserve"> </t>
  </si>
  <si>
    <t>申林、杨明富、刘哲辰、杨宪法</t>
  </si>
  <si>
    <t>1.单位履行法定消防安全职责情况的监督抽查（未发现明显问题）；
2.主要负责人和安全管理人员安全生产知识和管理能力及考核情况（未发现明显问题）；
3.如实记录事故隐患排查治理情况并向从业人员通报（未发现明显问题）；
4.组织制定并实施安全生产规章制度和操作规程情况（未发现明显问题）；
5.组织制定并实施安全生产教育培训计划情况（未发现明显问题）；
6.组织制定并实施事故应急救援预案情况（未发现明显问题）；
7.烟花爆竹产品质量监督检查（未发现明显问题）。</t>
  </si>
  <si>
    <r>
      <rPr>
        <sz val="10"/>
        <color theme="1"/>
        <rFont val="宋体"/>
        <charset val="134"/>
        <scheme val="minor"/>
      </rPr>
      <t>（花）应急现记</t>
    </r>
    <r>
      <rPr>
        <sz val="10"/>
        <color theme="1"/>
        <rFont val="Microsoft YaHei"/>
        <charset val="134"/>
      </rPr>
      <t>〔</t>
    </r>
    <r>
      <rPr>
        <sz val="10"/>
        <color theme="1"/>
        <rFont val="宋体"/>
        <charset val="134"/>
        <scheme val="minor"/>
      </rPr>
      <t>2023</t>
    </r>
    <r>
      <rPr>
        <sz val="10"/>
        <color theme="1"/>
        <rFont val="Microsoft YaHei"/>
        <charset val="134"/>
      </rPr>
      <t>〕</t>
    </r>
    <r>
      <rPr>
        <sz val="10"/>
        <color theme="1"/>
        <rFont val="宋体"/>
        <charset val="134"/>
        <scheme val="minor"/>
      </rPr>
      <t>1号</t>
    </r>
  </si>
  <si>
    <t>中石油贵阳油库</t>
  </si>
  <si>
    <t>危险化学品</t>
  </si>
  <si>
    <t>任源、许伦烈、陈智云</t>
  </si>
  <si>
    <t>1.危险化学品生产、经营单位主要负责人和安全生产管理
人员已按要求进行培训，并取得培训证书。
2.特种作业人员1人，持证上岗。
3.重大危险源储存设施外部安全防护距离满足国家
标准要求。
4.构成二级重大危险源的危险化学品罐区已实现紧急切断
功能。
5.无架空电力电路。
6.第六项不涉及。
7.现有设备无淘汰落后设备设施。
8.可燃气体检测设置合理，满足防爆要求。
9.控制室或机柜间无面向具有火灾、爆炸危险性装置一侧，
满足国家防火防爆要求。
10.第十项不涉及。
11.安全阀、爆破片等安全附件正常投用。
12.已建立全员安全生产责任制，已制定实施安全生产事故隐患排查治理制度。
13.已制定操作规程和工艺控制指标。
14.已按照国家标准制定动火、进入受限空间等特殊作业管
理制度，并严格执行。
15.第十五项不涉及。
16.只涉及柴油、汽油存储，并按国家标准分区分类储存危险化学品；无超量、超品种储存危险化学品；无相互禁配物质混放混存现象。</t>
  </si>
  <si>
    <t>中航油谷立油库</t>
  </si>
  <si>
    <t>1.企业主要负责人和安全管理人员具有相应证书，并依法经考核合格。
2.特种作业人员持证上岗。（电工5人）
3.不涉及重大危险源。
4.不涉及二级重大危险源。
5.架空电力线路未穿越生产区，符合国家标准。。
6.不涉及。
7.未使用淘汰落后安全技术工艺、设备目录列出的工艺、设备。
8.爆炸危险场所按照国家标准安装使用防爆电气设备及检测报警装置。
9.控制室、配电室等场所满足国家标准关于防爆防火要求。
10.化工生产装置未按国家标准要求设置双重电源供电，自动化控制系统未设置不间断电源。
11.安全阀、爆破片等安全附件正常投用。
12.已建立全员安全生产责任制，已制定实施安全生产事故隐患排查治理制度。
13.已制定操作规程和工艺控制指标。
14.已按照国家标准制定特殊作业管理制度，并有效执行。
15.该内容不涉及。
16.该内容不涉及。</t>
  </si>
  <si>
    <t>中国石油天然气股份有限公司贵州贵阳销售分公司石板加油站</t>
  </si>
  <si>
    <t>令狐有强、周青青</t>
  </si>
  <si>
    <t>1.建立健全安全生产事故隐患排查治理制度（未发现明显问题）
2.组织建立并落实安全风险分级管控和隐患排查治理双重预防工作机制，督促检查安全生产工作，及时消除事故隐患（未发现明显问题）</t>
  </si>
  <si>
    <t>（花）应急检记〔2023〕双1号</t>
  </si>
  <si>
    <t>中国石化销售股份有限公司贵州贵阳花溪高坡加油站</t>
  </si>
  <si>
    <t>代维、许伦烈、罗庭仁</t>
  </si>
  <si>
    <t>1.在有较大危险因素的场所和有关设施、设备上设置明显的安全警示标志（未发现明显问题）；
2.组织建立并落实安全风险分级管控和隐患排查治理双重预防工作机制，督促检查安全生产工作，及时消除事故隐患情况（未发现明显问题）
3.组织制定并实施事故应急救援预案情况（未发现明显问题）。</t>
  </si>
  <si>
    <t>（花）应急检记〔2023〕双4号</t>
  </si>
  <si>
    <t>贵阳城发中石油能源有限公司贵阳环线高速公路南环加油一站</t>
  </si>
  <si>
    <t>1.站长（王芝来）、安全管理员（王树林、龙俊达）已取得相关资格证书；
2.已对从业人员（向琴、杨言安、刘建鹏）进行培训；
3.2023年1月26日已开展防雷检测工作，但未在“防雷设备设施相关检测台账”中及时登记；
4.“生产安全事故应急预案”中加油站有部分人员已发生变动，未及时更新。</t>
  </si>
  <si>
    <t>1.2023年1月26日已开展防雷检测工作，但未在“防雷设备设施相关检测台账”中及时登记；
2.“生产安全事故应急预案”中加油站有部分人员已发生变动，未及时更新。</t>
  </si>
  <si>
    <t xml:space="preserve"> 已完成</t>
  </si>
  <si>
    <t>（花）应急检记〔2023〕危2号</t>
  </si>
  <si>
    <t>中国石油天然气股份有限公司贵州销售分公司贵阳油库</t>
  </si>
  <si>
    <t>1.主要负责人2人、安全管理员1人、特种作业人员1人均持证上岗；
2.已建立全员安全生产责任制并落实；
3.重大危险源管控措施已制定并落实；
4.设施设备、仪器仪表检维修已建立台账；
5.应急预案已编制并开展（1月份邻近火灾桌面演练）；
6.重大危险源的操作负责人每周已在重大危险源包保责任履职登记系统登录并填报相关信息。</t>
  </si>
  <si>
    <t>（花）应急检记〔2023〕危3号</t>
  </si>
  <si>
    <t>贵州珂岭新技术发展有限公司</t>
  </si>
  <si>
    <t>1.检查时企业未复工复产；
2.主要负责人和安全管理人员均带班值守；
3.主要负责人2人、安全管理员1人、特种作业人员1人均持证上岗；
4.已建立全员安全生产责任制；
5.已编制应急预案并备案；
6.请按相关工作要求，做好复工复产准备工作。认真落实《关于切实做好2023年全国两会期间贵阳贵安危险化学品和烟花爆竹企业安全风险防范工作的提示》文件精神，确保“两会”期间企业安全有序，</t>
  </si>
  <si>
    <t>（花）应急检记〔2023〕危4号</t>
  </si>
  <si>
    <t>贵州柯岭新技术发展有限公司</t>
  </si>
  <si>
    <t>任源、许伦烈、裴兴旺、陈智云</t>
  </si>
  <si>
    <t>1.危险化学品生产、经营单位主要负责人和安全生产管理
人员已依法经考核合格。
2.特种作业人员1人，持证上岗。
3.危险化学品领域重点整治内容中3、4、5条不涉及
4.在役化工装置经正规涉及且已进行安全设计诊断。
5.危险化学品领域重点整治内容第7条不涉及。
6.涉及可燃和有害气体泄漏的场所已按国家标准设置检测报警装置，爆炸危险场所已按国家标准安装使用防爆电气设备。
7.整治内容中第9、10、14、15条不涉及；
8.安全阀、爆破片等安全附件正常投用；
9.已建立全员安全生产责任制和制定实施生产安全事故隐患排查治理制度；
10.已制定操作规程和工艺控制指标。
11.已按国家标准分区分类储存危险化学品，未超量，超品种储存化学品，未将相互禁配物质混放混存。</t>
  </si>
  <si>
    <t>花溪谢枝发烟花爆竹零售店</t>
  </si>
  <si>
    <t>1.零售场所是否张贴有明显的安全警示标志，是否配备符合要求的消防器材。（未发现明显问题）
2.存放产品数量是否超过许可证载明限量，产品码数是否整齐、稳定。（未发现明显问题）
3.销售产品的外包装箱上是否粘贴流向登记标识码。（未发现明显问题）
4.零售场所内销售柜台摆放不合理。
5.零售场所内有废弃包装纸箱未及时清理。</t>
  </si>
  <si>
    <t>1.零售场所内销售柜台摆放不合理。
2.零售场所内有废弃包装纸箱未及时清理。</t>
  </si>
  <si>
    <t>（花）应急现记〔2023〕危5号</t>
  </si>
  <si>
    <t>任源、许伦烈、杨浩</t>
  </si>
  <si>
    <t>1.主要负责人和安全管理员在岗带班；
2.已制定全国两会期间值班表；
3.全国两会期间重大危险源驻点任源（杨永超）在岗；
4.重大危险源安全包保公示牌的技术负责人（黄小红）未及时更新；
5.吸附罐受限标识牌陈旧破损。</t>
  </si>
  <si>
    <t>1.重大危险源安全包保公示牌的技术负责人（黄小红）未及时更新；
2.吸附罐受限标识牌陈旧破损。</t>
  </si>
  <si>
    <t>（花）应急检记〔2023〕危6号</t>
  </si>
  <si>
    <t>贵阳城发中石化能源有限公司天河潭壹号加油站</t>
  </si>
  <si>
    <t>1.你站持有的《危险化学品经营许可证》，证号：黔筑危化经字[2020]514号；有效期：2020年3月9日至2023年3月8日已到期。</t>
  </si>
  <si>
    <t>（花）应急现决〔2023〕2号</t>
  </si>
  <si>
    <t>贵阳城发中石化能源有限公司天河潭贰号加油站</t>
  </si>
  <si>
    <t>1.你站持有的《危险化学品经营许可证》，证号：黔筑危化经字[2020]515号；有效期：2020年3月9日至2023年3月8日已到期。</t>
  </si>
  <si>
    <t>（花）应急现决〔2023〕3号</t>
  </si>
  <si>
    <t>小雷花圈店（小雷烟花爆竹零售店）</t>
  </si>
  <si>
    <t>1.零售场所是否张贴有明显的安全警示标志，是否配备符合要求的消防器材。（未发现明显问题）
2.存放产品数量是否超过许可证载明限量，产品码数是否整齐、稳定。（未发现明显问题）
3.销售产品的外包装箱上是否粘贴流向登记标识码。（未发现明显问题）
4.店面有堆放杂物（空包装盒、熟料袋、旧门）现象。</t>
  </si>
  <si>
    <t>1.店面有堆放杂物（空包装盒、熟料袋、旧门）现象。</t>
  </si>
  <si>
    <t>（花）应急检记〔2023〕危7号</t>
  </si>
  <si>
    <t>花溪区明芬烟花爆竹零售店</t>
  </si>
  <si>
    <t>1.零售场所是否张贴有明显的安全警示标志，是否配备符合要求的消防器材。（未发现明显问题）
2.存放产品数量是否超过许可证载明限量，产品码数是否整齐、稳定。（未发现明显问题）
3.销售产品的外包装箱上是否粘贴流向登记标识码。（未发现明显问题）
4.店面有堆放杂物（香蜡纸烛）现象。
5.店内未设置防潮设施。</t>
  </si>
  <si>
    <t>1.店面有堆放杂物（香蜡纸烛）现象。
2.店内未设置防潮设施。</t>
  </si>
  <si>
    <t>（花）应急检记〔2023〕危8号</t>
  </si>
  <si>
    <t>危化</t>
  </si>
  <si>
    <t>（花）应急检记〔2023〕危9号</t>
  </si>
  <si>
    <t>贵阳花溪石板菜园子加油站（普通合伙）</t>
  </si>
  <si>
    <t>1.主要负责人和安全管理员在岗，并已培训取证；
2.发电机室和配电室内有堆放杂物情况；
3.消防沙箱内沙子有结块现象；
4.加油站区域车辆停放不合理；
5.对加油机等设施设备进行检查时，严格按照安全防范要求对加油机周围进行警戒、围挡，完善安全防范措施，确保安全。</t>
  </si>
  <si>
    <t>1.发电机室和配电室内有堆放杂物情况；
2.消防沙箱内沙子有结块现象；
3.加油站区域车辆停放不合理；</t>
  </si>
  <si>
    <t>（花）应急检记〔2023〕危10号</t>
  </si>
  <si>
    <t>陈晨、周青青</t>
  </si>
  <si>
    <t>1.生产经营单位采用新工艺、新技术、新材料或者使用新设备，必须了解、掌握其安全技术特性，采取有效的安全防护措施，并对从业人员进行专门的安全生产教育和培训（未发现明显问题）；
2.生产经营项目，场所发包或者出租给其他单位的，生产经营单位应当与承包单位、承租单位签订专门的安全生产管理协议，或者在承包合同、租赁合同中约定各自的安全生产管理职责；生产经营单位对承包单位、承租单位的安全生产工作统一协调、管理，定期进行安全检查，发现安全问题的，应当及时督促整改（未发现明显问题）；
3.生产经营单位的主要负责人对本单位安全生产工作负有下列职责：（五）组织建立并落实安全风险分级管控和隐患排查治理双重预防工作机制，督促、检查本单位的安全生产工作，及时消除生产安全事故隐患（未发现明显问题）；
4.未按要求对国家安全生产行业标准《化工过程安全管理导则》（AQ/T3034-2022）、《危险化学品生产建设项目安全风险防控指南（试行）》开展培训；
5.2023年1月2日教育培训未见培训效果评估资料。</t>
  </si>
  <si>
    <t>1.未按要求对国家安全生产行业标准《化工过程安全管理导则》（AQ/T3034-2022）、《危险化学品生产建设项目安全风险防控指南（试行）》开展培训；
2.2023年1月2日教育培训未见培训效果评估资料。</t>
  </si>
  <si>
    <t>（花）应急现记〔2023〕双5号</t>
  </si>
  <si>
    <t>中国航油集团贵州石油有限公司谷立油库</t>
  </si>
  <si>
    <t>1.主要负责人和安全管理人员未按照规定经考核合格（未发现明显问题）；
2.已按照《市应急局关于印发〈贵阳市危险化学品安全风险专项整治工作方案〉的通知》（筑应急发〔2023〕8号）文件，开展设备“带病”运行整治工作和建立危化品储罐集中区自查台账；
3.已按照2023年度培训计划开展工作。</t>
  </si>
  <si>
    <t>（花）应急检记〔2023〕危11号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</si>
</sst>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font>
    <font>
      <sz val="9"/>
      <color theme="1"/>
      <name val="宋体"/>
      <charset val="134"/>
      <scheme val="minor"/>
    </font>
    <font>
      <b/>
      <sz val="11"/>
      <name val="宋体"/>
      <charset val="134"/>
    </font>
    <font>
      <sz val="9"/>
      <color rgb="FF000000"/>
      <name val="宋体"/>
      <charset val="134"/>
    </font>
    <font>
      <sz val="10"/>
      <color theme="1"/>
      <name val="宋体"/>
      <charset val="134"/>
      <scheme val="minor"/>
    </font>
    <font>
      <b/>
      <sz val="9"/>
      <name val="宋体"/>
      <charset val="134"/>
    </font>
    <font>
      <sz val="9"/>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Microsoft YaHei"/>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2"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31"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0" fillId="0" borderId="2" xfId="0" applyBorder="1" applyAlignment="1">
      <alignment horizontal="left" vertical="center"/>
    </xf>
    <xf numFmtId="0" fontId="5" fillId="3" borderId="2" xfId="0" applyFont="1" applyFill="1" applyBorder="1" applyAlignment="1">
      <alignment horizontal="center" vertical="center" wrapText="1"/>
    </xf>
    <xf numFmtId="31" fontId="5"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2" borderId="2" xfId="0" applyFont="1" applyFill="1" applyBorder="1" applyAlignment="1">
      <alignment horizontal="center" vertical="center" wrapText="1"/>
    </xf>
    <xf numFmtId="31" fontId="5" fillId="2" borderId="2"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0" borderId="2" xfId="0" applyFont="1" applyBorder="1" applyAlignment="1">
      <alignment horizontal="left" vertical="center"/>
    </xf>
    <xf numFmtId="31"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0" fillId="2" borderId="0" xfId="0" applyFill="1" applyAlignment="1">
      <alignment horizontal="center" vertical="center" wrapText="1"/>
    </xf>
    <xf numFmtId="14" fontId="5" fillId="0" borderId="2"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0" fillId="2" borderId="0"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8"/>
  <sheetViews>
    <sheetView tabSelected="1" zoomScale="120" zoomScaleNormal="120" workbookViewId="0">
      <pane ySplit="2" topLeftCell="A8" activePane="bottomLeft" state="frozen"/>
      <selection/>
      <selection pane="bottomLeft" activeCell="M8" sqref="M8"/>
    </sheetView>
  </sheetViews>
  <sheetFormatPr defaultColWidth="9" defaultRowHeight="13.5"/>
  <cols>
    <col min="1" max="1" width="5.125" style="6" customWidth="1"/>
    <col min="2" max="2" width="8.125" style="6" customWidth="1"/>
    <col min="3" max="3" width="5.625" style="6" customWidth="1"/>
    <col min="4" max="4" width="16.375" style="6" customWidth="1"/>
    <col min="5" max="5" width="8.625" style="6" customWidth="1"/>
    <col min="6" max="6" width="7.375" style="6" customWidth="1"/>
    <col min="7" max="7" width="30.5" style="7" customWidth="1"/>
    <col min="8" max="8" width="24" style="8" customWidth="1"/>
    <col min="9" max="9" width="4.5" style="6" customWidth="1"/>
    <col min="10" max="10" width="4.625" style="6" customWidth="1"/>
    <col min="11" max="11" width="4.75" style="9" customWidth="1"/>
    <col min="12" max="12" width="7.25" style="9" customWidth="1"/>
    <col min="13" max="13" width="18.875" style="10" customWidth="1"/>
    <col min="14" max="14" width="7.5" style="10" customWidth="1"/>
    <col min="15" max="15" width="8" style="10" customWidth="1"/>
    <col min="16" max="16" width="10" style="4" customWidth="1"/>
    <col min="17" max="17" width="9" style="3"/>
    <col min="18" max="16384" width="9" style="6"/>
  </cols>
  <sheetData>
    <row r="1" ht="23" customHeight="1" spans="1:15">
      <c r="A1" s="11" t="s">
        <v>0</v>
      </c>
      <c r="B1" s="11"/>
      <c r="C1" s="11"/>
      <c r="D1" s="11"/>
      <c r="E1" s="11"/>
      <c r="F1" s="11"/>
      <c r="G1" s="12"/>
      <c r="H1" s="12"/>
      <c r="I1" s="11"/>
      <c r="J1" s="11"/>
      <c r="K1" s="30"/>
      <c r="L1" s="30"/>
      <c r="M1" s="30"/>
      <c r="N1" s="30"/>
      <c r="O1" s="31"/>
    </row>
    <row r="2" s="4" customFormat="1" ht="34" customHeight="1" spans="1:17">
      <c r="A2" s="13" t="s">
        <v>1</v>
      </c>
      <c r="B2" s="13" t="s">
        <v>2</v>
      </c>
      <c r="C2" s="13" t="s">
        <v>3</v>
      </c>
      <c r="D2" s="13" t="s">
        <v>4</v>
      </c>
      <c r="E2" s="13" t="s">
        <v>5</v>
      </c>
      <c r="F2" s="13" t="s">
        <v>6</v>
      </c>
      <c r="G2" s="13" t="s">
        <v>7</v>
      </c>
      <c r="H2" s="13" t="s">
        <v>8</v>
      </c>
      <c r="I2" s="13" t="s">
        <v>9</v>
      </c>
      <c r="J2" s="13" t="s">
        <v>10</v>
      </c>
      <c r="K2" s="13" t="s">
        <v>11</v>
      </c>
      <c r="L2" s="13" t="s">
        <v>12</v>
      </c>
      <c r="M2" s="13" t="s">
        <v>13</v>
      </c>
      <c r="N2" s="13" t="s">
        <v>14</v>
      </c>
      <c r="O2" s="13" t="s">
        <v>15</v>
      </c>
      <c r="P2" s="32"/>
      <c r="Q2" s="37" t="s">
        <v>16</v>
      </c>
    </row>
    <row r="3" ht="409" customHeight="1" spans="1:15">
      <c r="A3" s="14">
        <v>1</v>
      </c>
      <c r="B3" s="15" t="s">
        <v>17</v>
      </c>
      <c r="C3" s="14" t="s">
        <v>18</v>
      </c>
      <c r="D3" s="16">
        <v>44929</v>
      </c>
      <c r="E3" s="14" t="s">
        <v>19</v>
      </c>
      <c r="F3" s="15" t="s">
        <v>20</v>
      </c>
      <c r="G3" s="17" t="s">
        <v>21</v>
      </c>
      <c r="H3" s="18"/>
      <c r="I3" s="28"/>
      <c r="J3" s="28"/>
      <c r="K3" s="33"/>
      <c r="L3" s="33"/>
      <c r="M3" s="34"/>
      <c r="N3" s="34"/>
      <c r="O3" s="34"/>
    </row>
    <row r="4" ht="114" customHeight="1" spans="1:17">
      <c r="A4" s="14">
        <v>2</v>
      </c>
      <c r="B4" s="19" t="s">
        <v>22</v>
      </c>
      <c r="C4" s="19" t="s">
        <v>23</v>
      </c>
      <c r="D4" s="20">
        <v>44942</v>
      </c>
      <c r="E4" s="19" t="s">
        <v>24</v>
      </c>
      <c r="F4" s="19" t="s">
        <v>25</v>
      </c>
      <c r="G4" s="21" t="s">
        <v>26</v>
      </c>
      <c r="H4" s="21" t="s">
        <v>27</v>
      </c>
      <c r="I4" s="19"/>
      <c r="J4" s="19"/>
      <c r="K4" s="19"/>
      <c r="L4" s="19" t="s">
        <v>20</v>
      </c>
      <c r="M4" s="20">
        <v>44963</v>
      </c>
      <c r="N4" s="19" t="s">
        <v>28</v>
      </c>
      <c r="O4" s="19" t="s">
        <v>29</v>
      </c>
      <c r="Q4" s="3">
        <v>4</v>
      </c>
    </row>
    <row r="5" s="5" customFormat="1" ht="123" customHeight="1" spans="1:17">
      <c r="A5" s="14">
        <v>3</v>
      </c>
      <c r="B5" s="22" t="s">
        <v>30</v>
      </c>
      <c r="C5" s="22" t="s">
        <v>23</v>
      </c>
      <c r="D5" s="23">
        <v>44944</v>
      </c>
      <c r="E5" s="22" t="s">
        <v>24</v>
      </c>
      <c r="F5" s="22" t="s">
        <v>31</v>
      </c>
      <c r="G5" s="24" t="s">
        <v>32</v>
      </c>
      <c r="H5" s="24" t="s">
        <v>32</v>
      </c>
      <c r="I5" s="22"/>
      <c r="J5" s="22"/>
      <c r="K5" s="22"/>
      <c r="L5" s="22" t="s">
        <v>25</v>
      </c>
      <c r="M5" s="23">
        <v>44963</v>
      </c>
      <c r="N5" s="22" t="s">
        <v>28</v>
      </c>
      <c r="O5" s="22" t="s">
        <v>33</v>
      </c>
      <c r="P5" s="35"/>
      <c r="Q5" s="38">
        <v>4</v>
      </c>
    </row>
    <row r="6" ht="409" customHeight="1" spans="1:15">
      <c r="A6" s="14">
        <v>4</v>
      </c>
      <c r="B6" s="19" t="s">
        <v>22</v>
      </c>
      <c r="C6" s="19" t="s">
        <v>23</v>
      </c>
      <c r="D6" s="20">
        <v>44942</v>
      </c>
      <c r="E6" s="15" t="s">
        <v>34</v>
      </c>
      <c r="F6" s="19" t="s">
        <v>25</v>
      </c>
      <c r="G6" s="17" t="s">
        <v>21</v>
      </c>
      <c r="H6" s="25"/>
      <c r="I6" s="14"/>
      <c r="J6" s="14"/>
      <c r="K6" s="14"/>
      <c r="L6" s="14"/>
      <c r="M6" s="15"/>
      <c r="N6" s="15"/>
      <c r="O6" s="15"/>
    </row>
    <row r="7" ht="409.5" spans="1:15">
      <c r="A7" s="14">
        <v>5</v>
      </c>
      <c r="B7" s="15" t="s">
        <v>30</v>
      </c>
      <c r="C7" s="15" t="s">
        <v>23</v>
      </c>
      <c r="D7" s="26">
        <v>44944</v>
      </c>
      <c r="E7" s="15" t="s">
        <v>34</v>
      </c>
      <c r="F7" s="15" t="s">
        <v>31</v>
      </c>
      <c r="G7" s="17" t="s">
        <v>21</v>
      </c>
      <c r="H7" s="25"/>
      <c r="I7" s="14"/>
      <c r="J7" s="14"/>
      <c r="K7" s="14"/>
      <c r="L7" s="14"/>
      <c r="M7" s="15"/>
      <c r="N7" s="15"/>
      <c r="O7" s="15"/>
    </row>
    <row r="8" ht="99" customHeight="1" spans="1:17">
      <c r="A8" s="14">
        <v>6</v>
      </c>
      <c r="B8" s="15" t="s">
        <v>35</v>
      </c>
      <c r="C8" s="14" t="s">
        <v>23</v>
      </c>
      <c r="D8" s="16">
        <v>44977</v>
      </c>
      <c r="E8" s="14" t="s">
        <v>36</v>
      </c>
      <c r="F8" s="15" t="s">
        <v>37</v>
      </c>
      <c r="G8" s="17" t="s">
        <v>38</v>
      </c>
      <c r="H8" s="17" t="s">
        <v>39</v>
      </c>
      <c r="I8" s="14"/>
      <c r="J8" s="14"/>
      <c r="K8" s="14"/>
      <c r="L8" s="15" t="s">
        <v>37</v>
      </c>
      <c r="M8" s="26">
        <v>44993</v>
      </c>
      <c r="N8" s="15" t="s">
        <v>40</v>
      </c>
      <c r="O8" s="15" t="s">
        <v>41</v>
      </c>
      <c r="Q8" s="3">
        <v>2</v>
      </c>
    </row>
    <row r="9" ht="170" customHeight="1" spans="1:17">
      <c r="A9" s="14">
        <v>7</v>
      </c>
      <c r="B9" s="15" t="s">
        <v>42</v>
      </c>
      <c r="C9" s="14" t="s">
        <v>23</v>
      </c>
      <c r="D9" s="16">
        <v>44981</v>
      </c>
      <c r="E9" s="14" t="s">
        <v>43</v>
      </c>
      <c r="F9" s="15" t="s">
        <v>44</v>
      </c>
      <c r="G9" s="17" t="s">
        <v>45</v>
      </c>
      <c r="H9" s="17" t="s">
        <v>46</v>
      </c>
      <c r="I9" s="14"/>
      <c r="J9" s="14"/>
      <c r="K9" s="14"/>
      <c r="L9" s="15" t="s">
        <v>44</v>
      </c>
      <c r="M9" s="26">
        <v>44998</v>
      </c>
      <c r="N9" s="15" t="s">
        <v>40</v>
      </c>
      <c r="O9" s="15" t="s">
        <v>47</v>
      </c>
      <c r="Q9" s="3">
        <v>5</v>
      </c>
    </row>
    <row r="10" ht="183" customHeight="1" spans="1:17">
      <c r="A10" s="14">
        <v>8</v>
      </c>
      <c r="B10" s="15" t="s">
        <v>48</v>
      </c>
      <c r="C10" s="14" t="s">
        <v>23</v>
      </c>
      <c r="D10" s="16">
        <v>44984</v>
      </c>
      <c r="E10" s="14" t="s">
        <v>43</v>
      </c>
      <c r="F10" s="15" t="s">
        <v>49</v>
      </c>
      <c r="G10" s="17" t="s">
        <v>50</v>
      </c>
      <c r="H10" s="17" t="s">
        <v>50</v>
      </c>
      <c r="I10" s="15"/>
      <c r="J10" s="15"/>
      <c r="K10" s="15"/>
      <c r="L10" s="15" t="s">
        <v>49</v>
      </c>
      <c r="M10" s="36">
        <v>45008</v>
      </c>
      <c r="N10" s="15" t="s">
        <v>40</v>
      </c>
      <c r="O10" s="15" t="s">
        <v>51</v>
      </c>
      <c r="Q10" s="3">
        <v>6</v>
      </c>
    </row>
    <row r="11" ht="206" customHeight="1" spans="1:17">
      <c r="A11" s="14">
        <v>9</v>
      </c>
      <c r="B11" s="15" t="s">
        <v>52</v>
      </c>
      <c r="C11" s="15" t="s">
        <v>23</v>
      </c>
      <c r="D11" s="16">
        <v>44984</v>
      </c>
      <c r="E11" s="14" t="s">
        <v>43</v>
      </c>
      <c r="F11" s="15" t="s">
        <v>49</v>
      </c>
      <c r="G11" s="17" t="s">
        <v>53</v>
      </c>
      <c r="H11" s="17" t="s">
        <v>53</v>
      </c>
      <c r="I11" s="15"/>
      <c r="J11" s="15"/>
      <c r="K11" s="15"/>
      <c r="L11" s="15" t="s">
        <v>49</v>
      </c>
      <c r="M11" s="26">
        <v>45007</v>
      </c>
      <c r="N11" s="15" t="s">
        <v>40</v>
      </c>
      <c r="O11" s="15" t="s">
        <v>54</v>
      </c>
      <c r="Q11" s="3">
        <v>6</v>
      </c>
    </row>
    <row r="12" ht="98" customHeight="1" spans="1:15">
      <c r="A12" s="14">
        <v>10</v>
      </c>
      <c r="B12" s="15" t="s">
        <v>55</v>
      </c>
      <c r="C12" s="15" t="s">
        <v>23</v>
      </c>
      <c r="D12" s="16">
        <v>44998</v>
      </c>
      <c r="E12" s="14" t="s">
        <v>43</v>
      </c>
      <c r="F12" s="15" t="s">
        <v>56</v>
      </c>
      <c r="G12" s="17" t="s">
        <v>57</v>
      </c>
      <c r="H12" s="17"/>
      <c r="I12" s="15"/>
      <c r="J12" s="15"/>
      <c r="K12" s="15"/>
      <c r="L12" s="15"/>
      <c r="M12" s="15"/>
      <c r="N12" s="15"/>
      <c r="O12" s="15" t="s">
        <v>58</v>
      </c>
    </row>
    <row r="13" ht="139" customHeight="1" spans="1:17">
      <c r="A13" s="14">
        <v>11</v>
      </c>
      <c r="B13" s="15" t="s">
        <v>59</v>
      </c>
      <c r="C13" s="14" t="s">
        <v>23</v>
      </c>
      <c r="D13" s="27">
        <v>45007</v>
      </c>
      <c r="E13" s="14" t="s">
        <v>43</v>
      </c>
      <c r="F13" s="15" t="s">
        <v>60</v>
      </c>
      <c r="G13" s="17" t="s">
        <v>61</v>
      </c>
      <c r="H13" s="17" t="s">
        <v>62</v>
      </c>
      <c r="I13" s="14"/>
      <c r="J13" s="14"/>
      <c r="K13" s="14"/>
      <c r="L13" s="14"/>
      <c r="M13" s="15"/>
      <c r="N13" s="15"/>
      <c r="O13" s="15" t="s">
        <v>63</v>
      </c>
      <c r="Q13" s="3">
        <v>4</v>
      </c>
    </row>
    <row r="14" ht="126" customHeight="1" spans="1:15">
      <c r="A14" s="14">
        <v>12</v>
      </c>
      <c r="B14" s="15" t="s">
        <v>64</v>
      </c>
      <c r="C14" s="14" t="s">
        <v>23</v>
      </c>
      <c r="D14" s="27">
        <v>45007</v>
      </c>
      <c r="E14" s="14" t="s">
        <v>36</v>
      </c>
      <c r="F14" s="15" t="s">
        <v>65</v>
      </c>
      <c r="G14" s="17" t="s">
        <v>66</v>
      </c>
      <c r="H14" s="25"/>
      <c r="I14" s="14"/>
      <c r="J14" s="14"/>
      <c r="K14" s="14"/>
      <c r="L14" s="14"/>
      <c r="M14" s="15"/>
      <c r="N14" s="15"/>
      <c r="O14" s="15" t="s">
        <v>67</v>
      </c>
    </row>
    <row r="15" ht="68" customHeight="1" spans="1:15">
      <c r="A15" s="14">
        <v>13</v>
      </c>
      <c r="B15" s="15" t="s">
        <v>55</v>
      </c>
      <c r="C15" s="14" t="s">
        <v>23</v>
      </c>
      <c r="D15" s="27">
        <v>45007</v>
      </c>
      <c r="E15" s="14" t="s">
        <v>19</v>
      </c>
      <c r="F15" s="15" t="s">
        <v>68</v>
      </c>
      <c r="G15" s="17" t="s">
        <v>69</v>
      </c>
      <c r="H15" s="25"/>
      <c r="I15" s="14"/>
      <c r="J15" s="14"/>
      <c r="K15" s="14"/>
      <c r="L15" s="14"/>
      <c r="M15" s="15"/>
      <c r="N15" s="15"/>
      <c r="O15" s="15" t="s">
        <v>70</v>
      </c>
    </row>
    <row r="16" ht="240" customHeight="1" spans="1:17">
      <c r="A16" s="14">
        <v>14</v>
      </c>
      <c r="B16" s="15" t="s">
        <v>71</v>
      </c>
      <c r="C16" s="28" t="s">
        <v>23</v>
      </c>
      <c r="D16" s="29">
        <v>45007</v>
      </c>
      <c r="E16" s="14" t="s">
        <v>43</v>
      </c>
      <c r="F16" s="15" t="s">
        <v>72</v>
      </c>
      <c r="G16" s="17" t="s">
        <v>73</v>
      </c>
      <c r="H16" s="17" t="s">
        <v>74</v>
      </c>
      <c r="I16" s="14"/>
      <c r="J16" s="14"/>
      <c r="K16" s="14"/>
      <c r="L16" s="14"/>
      <c r="M16" s="15" t="s">
        <v>75</v>
      </c>
      <c r="N16" s="15"/>
      <c r="O16" s="15" t="s">
        <v>76</v>
      </c>
      <c r="Q16" s="3">
        <v>5</v>
      </c>
    </row>
    <row r="17" ht="107" customHeight="1" spans="1:15">
      <c r="A17" s="14">
        <v>15</v>
      </c>
      <c r="B17" s="15" t="s">
        <v>77</v>
      </c>
      <c r="C17" s="14" t="s">
        <v>23</v>
      </c>
      <c r="D17" s="16">
        <v>45015</v>
      </c>
      <c r="E17" s="14" t="s">
        <v>43</v>
      </c>
      <c r="F17" s="15" t="s">
        <v>49</v>
      </c>
      <c r="G17" s="17" t="s">
        <v>78</v>
      </c>
      <c r="H17" s="25"/>
      <c r="I17" s="14"/>
      <c r="J17" s="14"/>
      <c r="K17" s="14"/>
      <c r="L17" s="14"/>
      <c r="M17" s="15"/>
      <c r="N17" s="15"/>
      <c r="O17" s="15" t="s">
        <v>79</v>
      </c>
    </row>
    <row r="18" ht="264" spans="1:15">
      <c r="A18" s="14">
        <v>16</v>
      </c>
      <c r="B18" s="15" t="s">
        <v>80</v>
      </c>
      <c r="C18" s="15" t="s">
        <v>81</v>
      </c>
      <c r="D18" s="16">
        <v>44936</v>
      </c>
      <c r="E18" s="14" t="s">
        <v>19</v>
      </c>
      <c r="F18" s="15" t="s">
        <v>82</v>
      </c>
      <c r="G18" s="17" t="s">
        <v>83</v>
      </c>
      <c r="H18" s="25"/>
      <c r="I18" s="14"/>
      <c r="J18" s="14"/>
      <c r="K18" s="14"/>
      <c r="L18" s="14"/>
      <c r="M18" s="15"/>
      <c r="N18" s="15"/>
      <c r="O18" s="15"/>
    </row>
    <row r="19" ht="276" spans="1:17">
      <c r="A19" s="14">
        <v>17</v>
      </c>
      <c r="B19" s="15" t="s">
        <v>84</v>
      </c>
      <c r="C19" s="15" t="s">
        <v>81</v>
      </c>
      <c r="D19" s="26">
        <v>44937</v>
      </c>
      <c r="E19" s="15" t="s">
        <v>19</v>
      </c>
      <c r="F19" s="15" t="s">
        <v>85</v>
      </c>
      <c r="G19" s="17" t="s">
        <v>86</v>
      </c>
      <c r="H19" s="17"/>
      <c r="I19" s="15"/>
      <c r="J19" s="15"/>
      <c r="K19" s="15"/>
      <c r="L19" s="15"/>
      <c r="M19" s="15"/>
      <c r="N19" s="15"/>
      <c r="O19" s="15"/>
      <c r="Q19" s="3" t="s">
        <v>87</v>
      </c>
    </row>
    <row r="20" ht="180" spans="1:15">
      <c r="A20" s="14">
        <v>18</v>
      </c>
      <c r="B20" s="15" t="s">
        <v>80</v>
      </c>
      <c r="C20" s="15" t="s">
        <v>81</v>
      </c>
      <c r="D20" s="26">
        <v>44943</v>
      </c>
      <c r="E20" s="15" t="s">
        <v>36</v>
      </c>
      <c r="F20" s="15" t="s">
        <v>88</v>
      </c>
      <c r="G20" s="17" t="s">
        <v>89</v>
      </c>
      <c r="H20" s="17"/>
      <c r="I20" s="15"/>
      <c r="J20" s="15"/>
      <c r="K20" s="15"/>
      <c r="L20" s="15"/>
      <c r="M20" s="15"/>
      <c r="N20" s="15"/>
      <c r="O20" s="15" t="s">
        <v>90</v>
      </c>
    </row>
    <row r="21" ht="396" spans="1:15">
      <c r="A21" s="14">
        <v>19</v>
      </c>
      <c r="B21" s="15" t="s">
        <v>91</v>
      </c>
      <c r="C21" s="15" t="s">
        <v>92</v>
      </c>
      <c r="D21" s="26">
        <v>44954</v>
      </c>
      <c r="E21" s="15" t="s">
        <v>19</v>
      </c>
      <c r="F21" s="15" t="s">
        <v>93</v>
      </c>
      <c r="G21" s="17" t="s">
        <v>94</v>
      </c>
      <c r="H21" s="17"/>
      <c r="I21" s="15"/>
      <c r="J21" s="15"/>
      <c r="K21" s="15"/>
      <c r="L21" s="15"/>
      <c r="M21" s="15"/>
      <c r="N21" s="15"/>
      <c r="O21" s="15"/>
    </row>
    <row r="22" ht="312" spans="1:15">
      <c r="A22" s="14">
        <v>20</v>
      </c>
      <c r="B22" s="15" t="s">
        <v>95</v>
      </c>
      <c r="C22" s="15" t="s">
        <v>92</v>
      </c>
      <c r="D22" s="16">
        <v>44943</v>
      </c>
      <c r="E22" s="14" t="s">
        <v>19</v>
      </c>
      <c r="F22" s="15" t="s">
        <v>93</v>
      </c>
      <c r="G22" s="17" t="s">
        <v>96</v>
      </c>
      <c r="H22" s="25"/>
      <c r="I22" s="14"/>
      <c r="J22" s="14" t="s">
        <v>87</v>
      </c>
      <c r="K22" s="14"/>
      <c r="L22" s="14"/>
      <c r="M22" s="15"/>
      <c r="N22" s="15"/>
      <c r="O22" s="15"/>
    </row>
    <row r="23" ht="84" spans="1:15">
      <c r="A23" s="14">
        <v>21</v>
      </c>
      <c r="B23" s="15" t="s">
        <v>97</v>
      </c>
      <c r="C23" s="15" t="s">
        <v>92</v>
      </c>
      <c r="D23" s="26">
        <v>44957</v>
      </c>
      <c r="E23" s="15" t="s">
        <v>36</v>
      </c>
      <c r="F23" s="15" t="s">
        <v>98</v>
      </c>
      <c r="G23" s="17" t="s">
        <v>99</v>
      </c>
      <c r="H23" s="17"/>
      <c r="I23" s="15"/>
      <c r="J23" s="15"/>
      <c r="K23" s="15"/>
      <c r="L23" s="15"/>
      <c r="M23" s="15"/>
      <c r="N23" s="15"/>
      <c r="O23" s="15" t="s">
        <v>100</v>
      </c>
    </row>
    <row r="24" ht="108" spans="1:15">
      <c r="A24" s="14">
        <v>22</v>
      </c>
      <c r="B24" s="15" t="s">
        <v>101</v>
      </c>
      <c r="C24" s="15" t="s">
        <v>92</v>
      </c>
      <c r="D24" s="26">
        <v>44978</v>
      </c>
      <c r="E24" s="15" t="s">
        <v>36</v>
      </c>
      <c r="F24" s="15" t="s">
        <v>102</v>
      </c>
      <c r="G24" s="17" t="s">
        <v>103</v>
      </c>
      <c r="H24" s="17"/>
      <c r="I24" s="15"/>
      <c r="J24" s="15"/>
      <c r="K24" s="15"/>
      <c r="L24" s="15"/>
      <c r="M24" s="15"/>
      <c r="N24" s="15"/>
      <c r="O24" s="15" t="s">
        <v>104</v>
      </c>
    </row>
    <row r="25" ht="108" spans="1:17">
      <c r="A25" s="14">
        <v>23</v>
      </c>
      <c r="B25" s="15" t="s">
        <v>105</v>
      </c>
      <c r="C25" s="15" t="s">
        <v>92</v>
      </c>
      <c r="D25" s="26">
        <v>44979</v>
      </c>
      <c r="E25" s="15" t="s">
        <v>19</v>
      </c>
      <c r="F25" s="15" t="s">
        <v>37</v>
      </c>
      <c r="G25" s="17" t="s">
        <v>106</v>
      </c>
      <c r="H25" s="17" t="s">
        <v>107</v>
      </c>
      <c r="I25" s="15"/>
      <c r="J25" s="15"/>
      <c r="K25" s="15"/>
      <c r="L25" s="15" t="s">
        <v>37</v>
      </c>
      <c r="M25" s="26">
        <v>44986</v>
      </c>
      <c r="N25" s="15" t="s">
        <v>108</v>
      </c>
      <c r="O25" s="15" t="s">
        <v>109</v>
      </c>
      <c r="Q25" s="3">
        <v>2</v>
      </c>
    </row>
    <row r="26" ht="132" spans="1:15">
      <c r="A26" s="14">
        <v>24</v>
      </c>
      <c r="B26" s="15" t="s">
        <v>110</v>
      </c>
      <c r="C26" s="15" t="s">
        <v>92</v>
      </c>
      <c r="D26" s="26">
        <v>44981</v>
      </c>
      <c r="E26" s="15" t="s">
        <v>19</v>
      </c>
      <c r="F26" s="15" t="s">
        <v>37</v>
      </c>
      <c r="G26" s="17" t="s">
        <v>111</v>
      </c>
      <c r="H26" s="17"/>
      <c r="I26" s="15"/>
      <c r="J26" s="15"/>
      <c r="K26" s="15"/>
      <c r="L26" s="15"/>
      <c r="M26" s="15"/>
      <c r="N26" s="15"/>
      <c r="O26" s="15" t="s">
        <v>112</v>
      </c>
    </row>
    <row r="27" ht="144" spans="1:15">
      <c r="A27" s="14">
        <v>25</v>
      </c>
      <c r="B27" s="15" t="s">
        <v>113</v>
      </c>
      <c r="C27" s="15" t="s">
        <v>92</v>
      </c>
      <c r="D27" s="26">
        <v>44985</v>
      </c>
      <c r="E27" s="15" t="s">
        <v>19</v>
      </c>
      <c r="F27" s="15" t="s">
        <v>37</v>
      </c>
      <c r="G27" s="17" t="s">
        <v>114</v>
      </c>
      <c r="H27" s="17"/>
      <c r="I27" s="15"/>
      <c r="J27" s="15"/>
      <c r="K27" s="15"/>
      <c r="L27" s="15"/>
      <c r="M27" s="15"/>
      <c r="N27" s="15"/>
      <c r="O27" s="15" t="s">
        <v>115</v>
      </c>
    </row>
    <row r="28" ht="264" spans="1:15">
      <c r="A28" s="14">
        <v>26</v>
      </c>
      <c r="B28" s="15" t="s">
        <v>116</v>
      </c>
      <c r="C28" s="15" t="s">
        <v>92</v>
      </c>
      <c r="D28" s="26">
        <v>44985</v>
      </c>
      <c r="E28" s="15" t="s">
        <v>19</v>
      </c>
      <c r="F28" s="15" t="s">
        <v>117</v>
      </c>
      <c r="G28" s="17" t="s">
        <v>118</v>
      </c>
      <c r="H28" s="17"/>
      <c r="I28" s="15"/>
      <c r="J28" s="15"/>
      <c r="K28" s="15"/>
      <c r="L28" s="15"/>
      <c r="M28" s="15"/>
      <c r="N28" s="15"/>
      <c r="O28" s="15"/>
    </row>
    <row r="29" ht="132" spans="1:17">
      <c r="A29" s="14">
        <v>27</v>
      </c>
      <c r="B29" s="15" t="s">
        <v>119</v>
      </c>
      <c r="C29" s="15" t="s">
        <v>81</v>
      </c>
      <c r="D29" s="26">
        <v>44992</v>
      </c>
      <c r="E29" s="15" t="s">
        <v>43</v>
      </c>
      <c r="F29" s="15" t="s">
        <v>37</v>
      </c>
      <c r="G29" s="17" t="s">
        <v>120</v>
      </c>
      <c r="H29" s="17" t="s">
        <v>121</v>
      </c>
      <c r="I29" s="15"/>
      <c r="J29" s="15"/>
      <c r="K29" s="15"/>
      <c r="L29" s="15" t="s">
        <v>37</v>
      </c>
      <c r="M29" s="26">
        <v>44999</v>
      </c>
      <c r="N29" s="15" t="s">
        <v>40</v>
      </c>
      <c r="O29" s="15" t="s">
        <v>122</v>
      </c>
      <c r="Q29" s="3">
        <v>2</v>
      </c>
    </row>
    <row r="30" ht="84" spans="1:17">
      <c r="A30" s="14">
        <v>28</v>
      </c>
      <c r="B30" s="15" t="s">
        <v>110</v>
      </c>
      <c r="C30" s="15" t="s">
        <v>92</v>
      </c>
      <c r="D30" s="26">
        <v>44993</v>
      </c>
      <c r="E30" s="15" t="s">
        <v>43</v>
      </c>
      <c r="F30" s="15" t="s">
        <v>123</v>
      </c>
      <c r="G30" s="17" t="s">
        <v>124</v>
      </c>
      <c r="H30" s="17" t="s">
        <v>125</v>
      </c>
      <c r="I30" s="15"/>
      <c r="J30" s="15"/>
      <c r="K30" s="15"/>
      <c r="L30" s="15" t="s">
        <v>37</v>
      </c>
      <c r="M30" s="36">
        <v>45005</v>
      </c>
      <c r="N30" s="15" t="s">
        <v>40</v>
      </c>
      <c r="O30" s="15" t="s">
        <v>126</v>
      </c>
      <c r="Q30" s="3">
        <v>2</v>
      </c>
    </row>
    <row r="31" ht="72" spans="1:17">
      <c r="A31" s="14">
        <v>29</v>
      </c>
      <c r="B31" s="15" t="s">
        <v>127</v>
      </c>
      <c r="C31" s="15" t="s">
        <v>92</v>
      </c>
      <c r="D31" s="26">
        <v>44994</v>
      </c>
      <c r="E31" s="15" t="s">
        <v>43</v>
      </c>
      <c r="F31" s="15" t="s">
        <v>37</v>
      </c>
      <c r="G31" s="17" t="s">
        <v>128</v>
      </c>
      <c r="H31" s="17" t="s">
        <v>128</v>
      </c>
      <c r="I31" s="15"/>
      <c r="J31" s="15"/>
      <c r="K31" s="15"/>
      <c r="L31" s="15"/>
      <c r="M31" s="15"/>
      <c r="N31" s="15"/>
      <c r="O31" s="15" t="s">
        <v>129</v>
      </c>
      <c r="Q31" s="3">
        <v>1</v>
      </c>
    </row>
    <row r="32" ht="72" spans="1:17">
      <c r="A32" s="14">
        <v>30</v>
      </c>
      <c r="B32" s="15" t="s">
        <v>130</v>
      </c>
      <c r="C32" s="15" t="s">
        <v>92</v>
      </c>
      <c r="D32" s="26">
        <v>44994</v>
      </c>
      <c r="E32" s="15" t="s">
        <v>43</v>
      </c>
      <c r="F32" s="15" t="s">
        <v>37</v>
      </c>
      <c r="G32" s="17" t="s">
        <v>131</v>
      </c>
      <c r="H32" s="17" t="s">
        <v>128</v>
      </c>
      <c r="I32" s="15"/>
      <c r="J32" s="15"/>
      <c r="K32" s="15"/>
      <c r="L32" s="15"/>
      <c r="M32" s="15"/>
      <c r="N32" s="15"/>
      <c r="O32" s="15" t="s">
        <v>132</v>
      </c>
      <c r="Q32" s="3">
        <v>1</v>
      </c>
    </row>
    <row r="33" ht="120" spans="1:17">
      <c r="A33" s="14">
        <v>31</v>
      </c>
      <c r="B33" s="15" t="s">
        <v>133</v>
      </c>
      <c r="C33" s="15" t="s">
        <v>81</v>
      </c>
      <c r="D33" s="26">
        <v>44995</v>
      </c>
      <c r="E33" s="15" t="s">
        <v>43</v>
      </c>
      <c r="F33" s="15" t="s">
        <v>37</v>
      </c>
      <c r="G33" s="17" t="s">
        <v>134</v>
      </c>
      <c r="H33" s="17" t="s">
        <v>135</v>
      </c>
      <c r="I33" s="15"/>
      <c r="J33" s="15"/>
      <c r="K33" s="15"/>
      <c r="L33" s="15" t="s">
        <v>37</v>
      </c>
      <c r="M33" s="26">
        <v>45000</v>
      </c>
      <c r="N33" s="15" t="s">
        <v>40</v>
      </c>
      <c r="O33" s="15" t="s">
        <v>136</v>
      </c>
      <c r="Q33" s="3">
        <v>1</v>
      </c>
    </row>
    <row r="34" ht="120" spans="1:17">
      <c r="A34" s="14">
        <v>32</v>
      </c>
      <c r="B34" s="15" t="s">
        <v>137</v>
      </c>
      <c r="C34" s="15" t="s">
        <v>81</v>
      </c>
      <c r="D34" s="26">
        <v>45000</v>
      </c>
      <c r="E34" s="15" t="s">
        <v>43</v>
      </c>
      <c r="F34" s="15" t="s">
        <v>37</v>
      </c>
      <c r="G34" s="17" t="s">
        <v>138</v>
      </c>
      <c r="H34" s="17" t="s">
        <v>139</v>
      </c>
      <c r="I34" s="15"/>
      <c r="J34" s="15"/>
      <c r="K34" s="15"/>
      <c r="L34" s="15" t="s">
        <v>37</v>
      </c>
      <c r="M34" s="26">
        <v>45009</v>
      </c>
      <c r="N34" s="15" t="s">
        <v>40</v>
      </c>
      <c r="O34" s="15" t="s">
        <v>140</v>
      </c>
      <c r="Q34" s="3">
        <v>2</v>
      </c>
    </row>
    <row r="35" ht="48" spans="1:15">
      <c r="A35" s="14">
        <v>33</v>
      </c>
      <c r="B35" s="15" t="s">
        <v>116</v>
      </c>
      <c r="C35" s="15" t="s">
        <v>141</v>
      </c>
      <c r="D35" s="26">
        <v>45001</v>
      </c>
      <c r="E35" s="15" t="s">
        <v>43</v>
      </c>
      <c r="F35" s="15" t="s">
        <v>37</v>
      </c>
      <c r="G35" s="17" t="s">
        <v>57</v>
      </c>
      <c r="H35" s="17"/>
      <c r="I35" s="15"/>
      <c r="J35" s="15"/>
      <c r="K35" s="15"/>
      <c r="L35" s="15"/>
      <c r="M35" s="15"/>
      <c r="N35" s="15"/>
      <c r="O35" s="15" t="s">
        <v>142</v>
      </c>
    </row>
    <row r="36" ht="96" spans="1:17">
      <c r="A36" s="14">
        <v>34</v>
      </c>
      <c r="B36" s="15" t="s">
        <v>143</v>
      </c>
      <c r="C36" s="15" t="s">
        <v>141</v>
      </c>
      <c r="D36" s="26">
        <v>45008</v>
      </c>
      <c r="E36" s="15" t="s">
        <v>43</v>
      </c>
      <c r="F36" s="15" t="s">
        <v>37</v>
      </c>
      <c r="G36" s="17" t="s">
        <v>144</v>
      </c>
      <c r="H36" s="17" t="s">
        <v>145</v>
      </c>
      <c r="I36" s="15"/>
      <c r="J36" s="15"/>
      <c r="K36" s="15"/>
      <c r="L36" s="15"/>
      <c r="M36" s="15"/>
      <c r="N36" s="15"/>
      <c r="O36" s="15" t="s">
        <v>146</v>
      </c>
      <c r="Q36" s="3">
        <v>3</v>
      </c>
    </row>
    <row r="37" ht="312" spans="1:17">
      <c r="A37" s="14">
        <v>35</v>
      </c>
      <c r="B37" s="15" t="s">
        <v>130</v>
      </c>
      <c r="C37" s="15" t="s">
        <v>141</v>
      </c>
      <c r="D37" s="26">
        <v>45008</v>
      </c>
      <c r="E37" s="15" t="s">
        <v>36</v>
      </c>
      <c r="F37" s="15" t="s">
        <v>147</v>
      </c>
      <c r="G37" s="17" t="s">
        <v>148</v>
      </c>
      <c r="H37" s="17" t="s">
        <v>149</v>
      </c>
      <c r="I37" s="15"/>
      <c r="J37" s="15"/>
      <c r="K37" s="15"/>
      <c r="L37" s="15"/>
      <c r="M37" s="15"/>
      <c r="N37" s="15"/>
      <c r="O37" s="15" t="s">
        <v>150</v>
      </c>
      <c r="Q37" s="3">
        <v>2</v>
      </c>
    </row>
    <row r="38" ht="144" customHeight="1" spans="1:15">
      <c r="A38" s="14">
        <v>36</v>
      </c>
      <c r="B38" s="15" t="s">
        <v>151</v>
      </c>
      <c r="C38" s="15" t="s">
        <v>141</v>
      </c>
      <c r="D38" s="26">
        <v>45012</v>
      </c>
      <c r="E38" s="15" t="s">
        <v>43</v>
      </c>
      <c r="F38" s="15" t="s">
        <v>37</v>
      </c>
      <c r="G38" s="17" t="s">
        <v>152</v>
      </c>
      <c r="H38" s="17"/>
      <c r="I38" s="15"/>
      <c r="J38" s="15"/>
      <c r="K38" s="15"/>
      <c r="L38" s="15"/>
      <c r="M38" s="15"/>
      <c r="N38" s="15"/>
      <c r="O38" s="15" t="s">
        <v>153</v>
      </c>
    </row>
  </sheetData>
  <sheetProtection formatCells="0" insertHyperlinks="0" autoFilter="0"/>
  <mergeCells count="1">
    <mergeCell ref="A1:O1"/>
  </mergeCells>
  <printOptions horizontalCentered="1"/>
  <pageMargins left="0" right="0.0388888888888889" top="0.60625" bottom="0.393055555555556" header="0.314583333333333" footer="0.5"/>
  <pageSetup paperSize="9" scale="8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5:N40"/>
  <sheetViews>
    <sheetView workbookViewId="0">
      <selection activeCell="N5" sqref="N5:N34"/>
    </sheetView>
  </sheetViews>
  <sheetFormatPr defaultColWidth="9" defaultRowHeight="13.5"/>
  <sheetData>
    <row r="5" spans="8:14">
      <c r="H5" s="1">
        <v>2</v>
      </c>
      <c r="J5" s="1">
        <v>2</v>
      </c>
      <c r="L5" s="1">
        <v>2</v>
      </c>
      <c r="N5" s="1">
        <v>2</v>
      </c>
    </row>
    <row r="6" spans="8:14">
      <c r="H6" s="1">
        <v>3</v>
      </c>
      <c r="J6" s="1">
        <v>3</v>
      </c>
      <c r="L6" s="1">
        <v>8</v>
      </c>
      <c r="N6" s="1">
        <v>8</v>
      </c>
    </row>
    <row r="7" spans="8:14">
      <c r="H7" s="2">
        <v>1</v>
      </c>
      <c r="J7" s="2">
        <v>1</v>
      </c>
      <c r="L7" s="1">
        <v>2</v>
      </c>
      <c r="N7" s="1">
        <v>2</v>
      </c>
    </row>
    <row r="8" spans="8:14">
      <c r="H8" s="2">
        <v>6</v>
      </c>
      <c r="J8" s="2">
        <v>6</v>
      </c>
      <c r="L8" s="1">
        <v>3</v>
      </c>
      <c r="N8" s="1">
        <v>3</v>
      </c>
    </row>
    <row r="9" spans="8:14">
      <c r="H9" s="2">
        <v>3</v>
      </c>
      <c r="J9" s="2">
        <v>3</v>
      </c>
      <c r="L9" s="1">
        <v>2</v>
      </c>
      <c r="N9" s="1">
        <v>2</v>
      </c>
    </row>
    <row r="10" spans="8:14">
      <c r="H10" s="3">
        <v>1</v>
      </c>
      <c r="J10" s="3">
        <v>1</v>
      </c>
      <c r="L10" s="1">
        <v>4</v>
      </c>
      <c r="N10" s="1">
        <v>4</v>
      </c>
    </row>
    <row r="11" spans="8:14">
      <c r="H11" s="3">
        <v>2</v>
      </c>
      <c r="J11" s="3">
        <v>2</v>
      </c>
      <c r="L11" s="2">
        <v>5</v>
      </c>
      <c r="N11" s="2">
        <v>5</v>
      </c>
    </row>
    <row r="12" spans="8:14">
      <c r="H12" s="3">
        <v>1</v>
      </c>
      <c r="J12" s="3">
        <v>1</v>
      </c>
      <c r="L12" s="3">
        <v>4</v>
      </c>
      <c r="N12" s="3">
        <v>4</v>
      </c>
    </row>
    <row r="13" spans="8:14">
      <c r="H13" s="3">
        <v>5</v>
      </c>
      <c r="J13" s="3">
        <v>5</v>
      </c>
      <c r="L13" s="2">
        <v>4</v>
      </c>
      <c r="N13" s="2">
        <v>4</v>
      </c>
    </row>
    <row r="14" spans="8:14">
      <c r="H14" s="3">
        <v>5</v>
      </c>
      <c r="J14" s="3">
        <v>1</v>
      </c>
      <c r="L14" s="3">
        <v>4</v>
      </c>
      <c r="N14" s="3">
        <v>4</v>
      </c>
    </row>
    <row r="15" spans="8:14">
      <c r="H15" s="3">
        <v>1</v>
      </c>
      <c r="J15" s="3">
        <v>3</v>
      </c>
      <c r="L15" s="3">
        <v>5</v>
      </c>
      <c r="N15" s="3">
        <v>5</v>
      </c>
    </row>
    <row r="16" spans="8:14">
      <c r="H16" s="3">
        <v>3</v>
      </c>
      <c r="J16" s="3">
        <v>1</v>
      </c>
      <c r="L16" s="3">
        <v>8</v>
      </c>
      <c r="N16" s="3">
        <v>8</v>
      </c>
    </row>
    <row r="17" spans="8:14">
      <c r="H17" s="3">
        <v>1</v>
      </c>
      <c r="J17" s="3">
        <v>2</v>
      </c>
      <c r="L17" s="3">
        <v>7</v>
      </c>
      <c r="N17" s="3">
        <v>7</v>
      </c>
    </row>
    <row r="18" spans="8:14">
      <c r="H18" s="3">
        <v>2</v>
      </c>
      <c r="J18" s="3">
        <v>2</v>
      </c>
      <c r="L18" s="3">
        <v>8</v>
      </c>
      <c r="N18" s="3">
        <v>8</v>
      </c>
    </row>
    <row r="19" spans="8:14">
      <c r="H19" s="3">
        <v>2</v>
      </c>
      <c r="J19" s="3">
        <v>3</v>
      </c>
      <c r="L19" s="3">
        <v>3</v>
      </c>
      <c r="N19" s="3">
        <v>3</v>
      </c>
    </row>
    <row r="20" spans="8:14">
      <c r="H20" s="3">
        <v>3</v>
      </c>
      <c r="J20" s="3">
        <v>2</v>
      </c>
      <c r="L20" s="3">
        <v>1</v>
      </c>
      <c r="N20" s="3">
        <v>1</v>
      </c>
    </row>
    <row r="21" spans="8:14">
      <c r="H21" s="3">
        <v>2</v>
      </c>
      <c r="J21" s="3">
        <v>4</v>
      </c>
      <c r="L21" s="3">
        <v>5</v>
      </c>
      <c r="N21" s="3">
        <v>5</v>
      </c>
    </row>
    <row r="22" spans="8:14">
      <c r="H22" s="3">
        <v>2</v>
      </c>
      <c r="J22" s="3">
        <v>3</v>
      </c>
      <c r="L22" s="3">
        <v>3</v>
      </c>
      <c r="N22" s="3">
        <v>3</v>
      </c>
    </row>
    <row r="23" spans="8:14">
      <c r="H23" s="3">
        <v>4</v>
      </c>
      <c r="J23" s="3">
        <v>2</v>
      </c>
      <c r="L23" s="3">
        <v>3</v>
      </c>
      <c r="N23" s="3">
        <v>3</v>
      </c>
    </row>
    <row r="24" spans="8:14">
      <c r="H24" s="3">
        <v>3</v>
      </c>
      <c r="J24">
        <f>SUM(J5:J23)</f>
        <v>47</v>
      </c>
      <c r="L24" s="3">
        <v>3</v>
      </c>
      <c r="N24" s="3">
        <v>3</v>
      </c>
    </row>
    <row r="25" spans="8:14">
      <c r="H25" s="3">
        <v>2</v>
      </c>
      <c r="L25" s="3">
        <v>10</v>
      </c>
      <c r="N25" s="3">
        <v>2</v>
      </c>
    </row>
    <row r="26" spans="8:14">
      <c r="H26">
        <f>SUM(H5:H25)</f>
        <v>54</v>
      </c>
      <c r="L26" s="3">
        <v>2</v>
      </c>
      <c r="N26" s="3">
        <v>4</v>
      </c>
    </row>
    <row r="27" spans="12:14">
      <c r="L27" s="3">
        <v>4</v>
      </c>
      <c r="N27" s="3">
        <v>2</v>
      </c>
    </row>
    <row r="28" spans="12:14">
      <c r="L28" s="3">
        <v>2</v>
      </c>
      <c r="N28" s="3">
        <v>4</v>
      </c>
    </row>
    <row r="29" spans="12:14">
      <c r="L29" s="3">
        <v>4</v>
      </c>
      <c r="N29" s="3">
        <v>5</v>
      </c>
    </row>
    <row r="30" spans="12:14">
      <c r="L30" s="3">
        <v>6</v>
      </c>
      <c r="N30" s="3">
        <v>5</v>
      </c>
    </row>
    <row r="31" spans="12:14">
      <c r="L31" s="3">
        <v>5</v>
      </c>
      <c r="N31" s="3">
        <v>4</v>
      </c>
    </row>
    <row r="32" spans="12:14">
      <c r="L32" s="3">
        <v>5</v>
      </c>
      <c r="N32" s="3">
        <v>7</v>
      </c>
    </row>
    <row r="33" spans="12:14">
      <c r="L33" s="3">
        <v>3</v>
      </c>
      <c r="N33" s="3">
        <v>11</v>
      </c>
    </row>
    <row r="34" spans="12:14">
      <c r="L34" s="3">
        <v>5</v>
      </c>
      <c r="N34">
        <f>SUM(N5:N33)</f>
        <v>128</v>
      </c>
    </row>
    <row r="35" spans="12:12">
      <c r="L35" s="3">
        <v>4</v>
      </c>
    </row>
    <row r="36" spans="12:12">
      <c r="L36" s="3">
        <v>7</v>
      </c>
    </row>
    <row r="37" spans="12:12">
      <c r="L37" s="3">
        <v>11</v>
      </c>
    </row>
    <row r="38" spans="12:12">
      <c r="L38" s="3">
        <v>4</v>
      </c>
    </row>
    <row r="39" spans="12:12">
      <c r="L39" s="3">
        <v>5</v>
      </c>
    </row>
    <row r="40" spans="12:12">
      <c r="L40">
        <f>SUM(L5:L39)</f>
        <v>161</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3 "   i n t e r l i n e O n O f f = " 0 "   i n t e r l i n e C o l o r = " 0 "   i s D b S h e e t = " 0 "   i s D a s h B o a r d S h e e t = " 0 " > < c e l l p r o t e c t i o n / > < / 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WWO_wpscloud_20220427212041-77cd44ee56</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le享人生</cp:lastModifiedBy>
  <dcterms:created xsi:type="dcterms:W3CDTF">2021-02-12T06:37:00Z</dcterms:created>
  <dcterms:modified xsi:type="dcterms:W3CDTF">2025-02-13T10:24:28Z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8506D23473C442B8BECE2D34F436BA0A_13</vt:lpwstr>
  </property>
  <property fmtid="{D5CDD505-2E9C-101B-9397-08002B2CF9AE}" pid="4" name="KSOReadingLayout">
    <vt:bool>false</vt:bool>
  </property>
</Properties>
</file>