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500"/>
  </bookViews>
  <sheets>
    <sheet name="贵州省黑臭水体清单" sheetId="1" r:id="rId1"/>
  </sheets>
  <definedNames>
    <definedName name="_xlnm._FilterDatabase" localSheetId="0" hidden="1">贵州省黑臭水体清单!$A$3:$IN$13</definedName>
  </definedNames>
  <calcPr calcId="144525"/>
</workbook>
</file>

<file path=xl/comments1.xml><?xml version="1.0" encoding="utf-8"?>
<comments xmlns="http://schemas.openxmlformats.org/spreadsheetml/2006/main">
  <authors>
    <author>ysgz</author>
  </authors>
  <commentList>
    <comment ref="B2" authorId="0">
      <text>
        <r>
          <rPr>
            <b/>
            <sz val="9"/>
            <rFont val="宋体"/>
            <charset val="134"/>
          </rPr>
          <t>切勿修改“标识”列内容</t>
        </r>
      </text>
    </comment>
    <comment ref="C2" authorId="0">
      <text>
        <r>
          <rPr>
            <b/>
            <sz val="9"/>
            <rFont val="宋体"/>
            <charset val="134"/>
          </rPr>
          <t>切勿修改“标识”列内容</t>
        </r>
      </text>
    </comment>
    <comment ref="AB3" authorId="0">
      <text>
        <r>
          <rPr>
            <b/>
            <sz val="9"/>
            <rFont val="宋体"/>
            <charset val="134"/>
          </rPr>
          <t>点击单元格编辑主要污染问题</t>
        </r>
      </text>
    </comment>
  </commentList>
</comments>
</file>

<file path=xl/sharedStrings.xml><?xml version="1.0" encoding="utf-8"?>
<sst xmlns="http://schemas.openxmlformats.org/spreadsheetml/2006/main" count="222" uniqueCount="144">
  <si>
    <t>贵阳市花溪区农村黑臭水体清单</t>
  </si>
  <si>
    <t>序号</t>
  </si>
  <si>
    <t>标识</t>
  </si>
  <si>
    <t>水体编号</t>
  </si>
  <si>
    <t>治理级别</t>
  </si>
  <si>
    <t>县（市、区）</t>
  </si>
  <si>
    <t>乡镇/街道</t>
  </si>
  <si>
    <t>建制村</t>
  </si>
  <si>
    <t/>
  </si>
  <si>
    <t>水体名称</t>
  </si>
  <si>
    <t>水体类型</t>
  </si>
  <si>
    <t>涉及的自然村</t>
  </si>
  <si>
    <t>河湖长姓名</t>
  </si>
  <si>
    <t>所在单位</t>
  </si>
  <si>
    <t>职务</t>
  </si>
  <si>
    <t>水域面积（m2）</t>
  </si>
  <si>
    <t>长（m）</t>
  </si>
  <si>
    <t>宽（m）</t>
  </si>
  <si>
    <t>黑臭段起点</t>
  </si>
  <si>
    <t>起点经度</t>
  </si>
  <si>
    <t>起点纬度</t>
  </si>
  <si>
    <t>黑臭段终点</t>
  </si>
  <si>
    <t>终点经度</t>
  </si>
  <si>
    <t>终点纬度</t>
  </si>
  <si>
    <t>水质监测指标均值</t>
  </si>
  <si>
    <t>治理进展</t>
  </si>
  <si>
    <t>名称</t>
  </si>
  <si>
    <t>人口</t>
  </si>
  <si>
    <t>面积（km2）</t>
  </si>
  <si>
    <t>透明度（cm）</t>
  </si>
  <si>
    <t>溶解氧（mg/L）</t>
  </si>
  <si>
    <t>氨氮（mg/L）</t>
  </si>
  <si>
    <t>问题描述</t>
  </si>
  <si>
    <t>1</t>
  </si>
  <si>
    <t>1317705955791810561</t>
  </si>
  <si>
    <t>5201110001</t>
  </si>
  <si>
    <t>正常治理</t>
  </si>
  <si>
    <t>花溪区</t>
  </si>
  <si>
    <t>马铃乡</t>
  </si>
  <si>
    <t>马铃村</t>
  </si>
  <si>
    <t>3500</t>
  </si>
  <si>
    <t>2.7</t>
  </si>
  <si>
    <t>马铃村韦队组中心水塘</t>
  </si>
  <si>
    <t>塘</t>
  </si>
  <si>
    <t>韦队组</t>
  </si>
  <si>
    <t>刘正云</t>
  </si>
  <si>
    <t>村委会</t>
  </si>
  <si>
    <t>支书</t>
  </si>
  <si>
    <t>106.58448</t>
  </si>
  <si>
    <t>26.277596</t>
  </si>
  <si>
    <t>21.0</t>
  </si>
  <si>
    <t>15.2</t>
  </si>
  <si>
    <t>0.13</t>
  </si>
  <si>
    <t>a.农村生活污水污染</t>
  </si>
  <si>
    <t>正在制定整治工作方案</t>
  </si>
  <si>
    <t>2</t>
  </si>
  <si>
    <t>1317705955812782082</t>
  </si>
  <si>
    <t>5201110002</t>
  </si>
  <si>
    <t>优先处理</t>
  </si>
  <si>
    <t>石板镇</t>
  </si>
  <si>
    <t>盖冗村</t>
  </si>
  <si>
    <t>2000</t>
  </si>
  <si>
    <t>5.5</t>
  </si>
  <si>
    <t>村民健身广场池塘</t>
  </si>
  <si>
    <t>一组</t>
  </si>
  <si>
    <t>罗华忠</t>
  </si>
  <si>
    <t>2800</t>
  </si>
  <si>
    <t>280</t>
  </si>
  <si>
    <t>10</t>
  </si>
  <si>
    <t>106.565546</t>
  </si>
  <si>
    <t>26.419653</t>
  </si>
  <si>
    <t>20.0</t>
  </si>
  <si>
    <t>16.0</t>
  </si>
  <si>
    <t>0.65</t>
  </si>
  <si>
    <t>a.农村生活污水污染、e.企业排污</t>
  </si>
  <si>
    <t>3</t>
  </si>
  <si>
    <t>1317705955812782083</t>
  </si>
  <si>
    <t>5201110003</t>
  </si>
  <si>
    <t>燕楼镇</t>
  </si>
  <si>
    <t>槐舟村</t>
  </si>
  <si>
    <t>1730</t>
  </si>
  <si>
    <t>5.8</t>
  </si>
  <si>
    <t>槐舟村三组水塘</t>
  </si>
  <si>
    <t>三组</t>
  </si>
  <si>
    <t>魏纪忠</t>
  </si>
  <si>
    <t>3900</t>
  </si>
  <si>
    <t>65</t>
  </si>
  <si>
    <t>60</t>
  </si>
  <si>
    <t>106.615039</t>
  </si>
  <si>
    <t>26.30996</t>
  </si>
  <si>
    <t>45.0</t>
  </si>
  <si>
    <t>0.2</t>
  </si>
  <si>
    <t>12.41</t>
  </si>
  <si>
    <t>4</t>
  </si>
  <si>
    <t>1317705955812782084</t>
  </si>
  <si>
    <t>5201110004</t>
  </si>
  <si>
    <t>高坡乡</t>
  </si>
  <si>
    <t>高坡村</t>
  </si>
  <si>
    <t>1960</t>
  </si>
  <si>
    <t>13.4</t>
  </si>
  <si>
    <t>高坡村场坝寨140号住户门前沟渠</t>
  </si>
  <si>
    <t>沟渠</t>
  </si>
  <si>
    <t>场坝寨</t>
  </si>
  <si>
    <t>雷良忠</t>
  </si>
  <si>
    <t>106.580653</t>
  </si>
  <si>
    <t>26.254711</t>
  </si>
  <si>
    <t>106.580751</t>
  </si>
  <si>
    <t>26.254785</t>
  </si>
  <si>
    <t>6.0</t>
  </si>
  <si>
    <t>1.6</t>
  </si>
  <si>
    <t>32.80</t>
  </si>
  <si>
    <t>a.农村生活污水污染、g.底泥淤积</t>
  </si>
  <si>
    <t>5</t>
  </si>
  <si>
    <t>1317705955812782085</t>
  </si>
  <si>
    <t>5201110005</t>
  </si>
  <si>
    <t>高寨村</t>
  </si>
  <si>
    <t>690</t>
  </si>
  <si>
    <t>2.6</t>
  </si>
  <si>
    <t>高寨村高寨47号前沟渠</t>
  </si>
  <si>
    <t>高寨组</t>
  </si>
  <si>
    <t>唐文生</t>
  </si>
  <si>
    <t>106.848201</t>
  </si>
  <si>
    <t>26.2369827</t>
  </si>
  <si>
    <t>106.848077</t>
  </si>
  <si>
    <t>26.236954</t>
  </si>
  <si>
    <t>0.1</t>
  </si>
  <si>
    <t>1.8</t>
  </si>
  <si>
    <t>0.38</t>
  </si>
  <si>
    <t>6</t>
  </si>
  <si>
    <t>1317705955812782086</t>
  </si>
  <si>
    <t>5201110006</t>
  </si>
  <si>
    <t>新安村</t>
  </si>
  <si>
    <t>968</t>
  </si>
  <si>
    <t>新安村村委旁水塘</t>
  </si>
  <si>
    <t>刘向辉</t>
  </si>
  <si>
    <t>945</t>
  </si>
  <si>
    <t>35</t>
  </si>
  <si>
    <t>27</t>
  </si>
  <si>
    <t>106.811671</t>
  </si>
  <si>
    <t>26.30676</t>
  </si>
  <si>
    <t>52.0</t>
  </si>
  <si>
    <t>1.2</t>
  </si>
  <si>
    <t>0.18</t>
  </si>
  <si>
    <t>v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</si>
</sst>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永中宋体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b/>
      <sz val="11"/>
      <name val="等线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9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0">
    <xf numFmtId="0" fontId="0" fillId="0" borderId="0" xfId="0" applyProtection="1">
      <alignment vertical="center"/>
    </xf>
    <xf numFmtId="0" fontId="1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0" fontId="2" fillId="0" borderId="0" xfId="0" applyFont="1" applyAlignment="1" applyProtection="1"/>
    <xf numFmtId="49" fontId="3" fillId="2" borderId="1" xfId="0" applyNumberFormat="1" applyFont="1" applyFill="1" applyBorder="1" applyAlignment="1" applyProtection="1">
      <alignment horizont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workbookViewId="0">
      <pane ySplit="3" topLeftCell="A4" activePane="bottomLeft" state="frozen"/>
      <selection/>
      <selection pane="bottomLeft" activeCell="R16" sqref="R16"/>
    </sheetView>
  </sheetViews>
  <sheetFormatPr defaultColWidth="9" defaultRowHeight="14.4"/>
  <cols>
    <col min="1" max="1" width="6.75" style="2" customWidth="1"/>
    <col min="2" max="2" width="17.375" style="2" customWidth="1"/>
    <col min="3" max="3" width="17.5" style="2" customWidth="1"/>
    <col min="4" max="4" width="11.875" style="2" customWidth="1"/>
    <col min="5" max="5" width="15.5" style="2" customWidth="1"/>
    <col min="6" max="6" width="17" style="2" customWidth="1"/>
    <col min="7" max="7" width="21.25" style="2" customWidth="1"/>
    <col min="8" max="8" width="9.375" style="2" customWidth="1"/>
    <col min="9" max="9" width="17.875" style="2" customWidth="1"/>
    <col min="10" max="10" width="31.25" style="2" customWidth="1"/>
    <col min="11" max="11" width="11.875" style="2" customWidth="1"/>
    <col min="12" max="12" width="20" style="2" customWidth="1"/>
    <col min="13" max="13" width="14.375" style="2" customWidth="1"/>
    <col min="14" max="14" width="15.875" style="2" customWidth="1"/>
    <col min="15" max="15" width="11.625" style="2" customWidth="1"/>
    <col min="16" max="16" width="12.75" style="2" customWidth="1"/>
    <col min="17" max="17" width="11" style="2" customWidth="1"/>
    <col min="18" max="18" width="11.625" style="2" customWidth="1"/>
    <col min="19" max="19" width="31.875" style="2" customWidth="1"/>
    <col min="20" max="20" width="19.875" style="2" customWidth="1"/>
    <col min="21" max="21" width="18.25" style="2" customWidth="1"/>
    <col min="22" max="22" width="58.625" style="2" customWidth="1"/>
    <col min="23" max="23" width="19.875" style="2" customWidth="1"/>
    <col min="24" max="24" width="18.25" style="2" customWidth="1"/>
    <col min="25" max="25" width="18.5" style="2" customWidth="1"/>
    <col min="26" max="26" width="21.375" style="2" customWidth="1"/>
    <col min="27" max="27" width="18.875" style="2" customWidth="1"/>
    <col min="28" max="28" width="26.125" style="2" customWidth="1"/>
    <col min="29" max="29" width="20.375" style="3" customWidth="1"/>
    <col min="30" max="16384" width="9" style="3"/>
  </cols>
  <sheetData>
    <row r="1" ht="27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8</v>
      </c>
      <c r="AA2" s="5" t="s">
        <v>8</v>
      </c>
      <c r="AB2" s="5"/>
      <c r="AC2" s="5" t="s">
        <v>25</v>
      </c>
    </row>
    <row r="3" ht="13.5" customHeight="1" spans="1:29">
      <c r="A3" s="5" t="s">
        <v>8</v>
      </c>
      <c r="B3" s="5" t="s">
        <v>8</v>
      </c>
      <c r="C3" s="5" t="s">
        <v>8</v>
      </c>
      <c r="D3" s="5"/>
      <c r="E3" s="5" t="s">
        <v>8</v>
      </c>
      <c r="F3" s="5" t="s">
        <v>8</v>
      </c>
      <c r="G3" s="5" t="s">
        <v>26</v>
      </c>
      <c r="H3" s="5" t="s">
        <v>27</v>
      </c>
      <c r="I3" s="5" t="s">
        <v>28</v>
      </c>
      <c r="J3" s="5" t="s">
        <v>8</v>
      </c>
      <c r="K3" s="5" t="s">
        <v>8</v>
      </c>
      <c r="L3" s="5" t="s">
        <v>8</v>
      </c>
      <c r="M3" s="5" t="s">
        <v>8</v>
      </c>
      <c r="N3" s="5" t="s">
        <v>8</v>
      </c>
      <c r="O3" s="5" t="s">
        <v>8</v>
      </c>
      <c r="P3" s="5" t="s">
        <v>8</v>
      </c>
      <c r="Q3" s="5" t="s">
        <v>8</v>
      </c>
      <c r="R3" s="5" t="s">
        <v>8</v>
      </c>
      <c r="S3" s="5" t="s">
        <v>8</v>
      </c>
      <c r="T3" s="5" t="s">
        <v>8</v>
      </c>
      <c r="U3" s="5" t="s">
        <v>8</v>
      </c>
      <c r="V3" s="5" t="s">
        <v>8</v>
      </c>
      <c r="W3" s="5" t="s">
        <v>8</v>
      </c>
      <c r="X3" s="5" t="s">
        <v>8</v>
      </c>
      <c r="Y3" s="5" t="s">
        <v>29</v>
      </c>
      <c r="Z3" s="5" t="s">
        <v>30</v>
      </c>
      <c r="AA3" s="5" t="s">
        <v>31</v>
      </c>
      <c r="AB3" s="5" t="s">
        <v>32</v>
      </c>
      <c r="AC3" s="5"/>
    </row>
    <row r="4" ht="19.5" customHeight="1" spans="1:29">
      <c r="A4" s="6" t="s">
        <v>33</v>
      </c>
      <c r="B4" s="6" t="s">
        <v>34</v>
      </c>
      <c r="C4" s="6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 t="s">
        <v>41</v>
      </c>
      <c r="J4" s="7" t="s">
        <v>42</v>
      </c>
      <c r="K4" s="7" t="s">
        <v>43</v>
      </c>
      <c r="L4" s="7" t="s">
        <v>44</v>
      </c>
      <c r="M4" s="7" t="s">
        <v>45</v>
      </c>
      <c r="N4" s="7" t="s">
        <v>46</v>
      </c>
      <c r="O4" s="7" t="s">
        <v>47</v>
      </c>
      <c r="P4" s="8">
        <f>R4*Q4</f>
        <v>270</v>
      </c>
      <c r="Q4" s="8">
        <v>18</v>
      </c>
      <c r="R4" s="8">
        <v>15</v>
      </c>
      <c r="S4" s="7" t="s">
        <v>42</v>
      </c>
      <c r="T4" s="7" t="s">
        <v>48</v>
      </c>
      <c r="U4" s="7" t="s">
        <v>49</v>
      </c>
      <c r="V4" s="7" t="s">
        <v>42</v>
      </c>
      <c r="W4" s="7" t="s">
        <v>48</v>
      </c>
      <c r="X4" s="7" t="s">
        <v>49</v>
      </c>
      <c r="Y4" s="7" t="s">
        <v>50</v>
      </c>
      <c r="Z4" s="7" t="s">
        <v>51</v>
      </c>
      <c r="AA4" s="7" t="s">
        <v>52</v>
      </c>
      <c r="AB4" s="7" t="s">
        <v>53</v>
      </c>
      <c r="AC4" s="9" t="s">
        <v>54</v>
      </c>
    </row>
    <row r="5" s="1" customFormat="1" ht="19.5" customHeight="1" spans="1:29">
      <c r="A5" s="6" t="s">
        <v>55</v>
      </c>
      <c r="B5" s="6" t="s">
        <v>56</v>
      </c>
      <c r="C5" s="6" t="s">
        <v>57</v>
      </c>
      <c r="D5" s="7" t="s">
        <v>58</v>
      </c>
      <c r="E5" s="7" t="s">
        <v>37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7" t="s">
        <v>43</v>
      </c>
      <c r="L5" s="7" t="s">
        <v>64</v>
      </c>
      <c r="M5" s="7" t="s">
        <v>65</v>
      </c>
      <c r="N5" s="7" t="s">
        <v>46</v>
      </c>
      <c r="O5" s="7" t="s">
        <v>47</v>
      </c>
      <c r="P5" s="7" t="s">
        <v>66</v>
      </c>
      <c r="Q5" s="7" t="s">
        <v>67</v>
      </c>
      <c r="R5" s="7" t="s">
        <v>68</v>
      </c>
      <c r="S5" s="7" t="s">
        <v>63</v>
      </c>
      <c r="T5" s="7" t="s">
        <v>69</v>
      </c>
      <c r="U5" s="7" t="s">
        <v>70</v>
      </c>
      <c r="V5" s="7" t="s">
        <v>63</v>
      </c>
      <c r="W5" s="7" t="s">
        <v>69</v>
      </c>
      <c r="X5" s="7" t="s">
        <v>70</v>
      </c>
      <c r="Y5" s="7" t="s">
        <v>71</v>
      </c>
      <c r="Z5" s="7" t="s">
        <v>72</v>
      </c>
      <c r="AA5" s="7" t="s">
        <v>73</v>
      </c>
      <c r="AB5" s="7" t="s">
        <v>74</v>
      </c>
      <c r="AC5" s="9" t="s">
        <v>54</v>
      </c>
    </row>
    <row r="6" s="1" customFormat="1" ht="19.5" customHeight="1" spans="1:29">
      <c r="A6" s="6" t="s">
        <v>75</v>
      </c>
      <c r="B6" s="6" t="s">
        <v>76</v>
      </c>
      <c r="C6" s="6" t="s">
        <v>77</v>
      </c>
      <c r="D6" s="7" t="s">
        <v>58</v>
      </c>
      <c r="E6" s="7" t="s">
        <v>37</v>
      </c>
      <c r="F6" s="7" t="s">
        <v>78</v>
      </c>
      <c r="G6" s="7" t="s">
        <v>79</v>
      </c>
      <c r="H6" s="7" t="s">
        <v>80</v>
      </c>
      <c r="I6" s="7" t="s">
        <v>81</v>
      </c>
      <c r="J6" s="7" t="s">
        <v>82</v>
      </c>
      <c r="K6" s="7" t="s">
        <v>43</v>
      </c>
      <c r="L6" s="7" t="s">
        <v>83</v>
      </c>
      <c r="M6" s="7" t="s">
        <v>84</v>
      </c>
      <c r="N6" s="7" t="s">
        <v>46</v>
      </c>
      <c r="O6" s="7" t="s">
        <v>47</v>
      </c>
      <c r="P6" s="7" t="s">
        <v>85</v>
      </c>
      <c r="Q6" s="7" t="s">
        <v>86</v>
      </c>
      <c r="R6" s="7" t="s">
        <v>87</v>
      </c>
      <c r="S6" s="7" t="s">
        <v>82</v>
      </c>
      <c r="T6" s="7" t="s">
        <v>88</v>
      </c>
      <c r="U6" s="7" t="s">
        <v>89</v>
      </c>
      <c r="V6" s="7" t="s">
        <v>82</v>
      </c>
      <c r="W6" s="7" t="s">
        <v>88</v>
      </c>
      <c r="X6" s="7" t="s">
        <v>89</v>
      </c>
      <c r="Y6" s="7" t="s">
        <v>90</v>
      </c>
      <c r="Z6" s="7" t="s">
        <v>91</v>
      </c>
      <c r="AA6" s="7" t="s">
        <v>92</v>
      </c>
      <c r="AB6" s="7" t="s">
        <v>53</v>
      </c>
      <c r="AC6" s="9" t="s">
        <v>54</v>
      </c>
    </row>
    <row r="7" ht="19.5" customHeight="1" spans="1:29">
      <c r="A7" s="6" t="s">
        <v>93</v>
      </c>
      <c r="B7" s="6" t="s">
        <v>94</v>
      </c>
      <c r="C7" s="6" t="s">
        <v>95</v>
      </c>
      <c r="D7" s="7" t="s">
        <v>36</v>
      </c>
      <c r="E7" s="7" t="s">
        <v>37</v>
      </c>
      <c r="F7" s="7" t="s">
        <v>96</v>
      </c>
      <c r="G7" s="7" t="s">
        <v>97</v>
      </c>
      <c r="H7" s="7" t="s">
        <v>98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46</v>
      </c>
      <c r="O7" s="7" t="s">
        <v>47</v>
      </c>
      <c r="P7" s="8">
        <f>R7*Q7</f>
        <v>100</v>
      </c>
      <c r="Q7" s="8">
        <v>100</v>
      </c>
      <c r="R7" s="8">
        <v>1</v>
      </c>
      <c r="S7" s="7" t="s">
        <v>100</v>
      </c>
      <c r="T7" s="7" t="s">
        <v>104</v>
      </c>
      <c r="U7" s="7" t="s">
        <v>105</v>
      </c>
      <c r="V7" s="7" t="s">
        <v>100</v>
      </c>
      <c r="W7" s="7" t="s">
        <v>106</v>
      </c>
      <c r="X7" s="7" t="s">
        <v>107</v>
      </c>
      <c r="Y7" s="7" t="s">
        <v>108</v>
      </c>
      <c r="Z7" s="7" t="s">
        <v>109</v>
      </c>
      <c r="AA7" s="7" t="s">
        <v>110</v>
      </c>
      <c r="AB7" s="7" t="s">
        <v>111</v>
      </c>
      <c r="AC7" s="9" t="s">
        <v>54</v>
      </c>
    </row>
    <row r="8" ht="19.5" customHeight="1" spans="1:29">
      <c r="A8" s="6" t="s">
        <v>112</v>
      </c>
      <c r="B8" s="6" t="s">
        <v>113</v>
      </c>
      <c r="C8" s="6" t="s">
        <v>114</v>
      </c>
      <c r="D8" s="7" t="s">
        <v>36</v>
      </c>
      <c r="E8" s="7" t="s">
        <v>37</v>
      </c>
      <c r="F8" s="7" t="s">
        <v>96</v>
      </c>
      <c r="G8" s="7" t="s">
        <v>115</v>
      </c>
      <c r="H8" s="7" t="s">
        <v>116</v>
      </c>
      <c r="I8" s="7" t="s">
        <v>117</v>
      </c>
      <c r="J8" s="7" t="s">
        <v>118</v>
      </c>
      <c r="K8" s="7" t="s">
        <v>101</v>
      </c>
      <c r="L8" s="7" t="s">
        <v>119</v>
      </c>
      <c r="M8" s="7" t="s">
        <v>120</v>
      </c>
      <c r="N8" s="7" t="s">
        <v>46</v>
      </c>
      <c r="O8" s="7" t="s">
        <v>47</v>
      </c>
      <c r="P8" s="8">
        <v>30</v>
      </c>
      <c r="Q8" s="8">
        <v>15</v>
      </c>
      <c r="R8" s="8">
        <v>2</v>
      </c>
      <c r="S8" s="7" t="s">
        <v>118</v>
      </c>
      <c r="T8" s="7" t="s">
        <v>121</v>
      </c>
      <c r="U8" s="7" t="s">
        <v>122</v>
      </c>
      <c r="V8" s="7" t="s">
        <v>118</v>
      </c>
      <c r="W8" s="7" t="s">
        <v>123</v>
      </c>
      <c r="X8" s="7" t="s">
        <v>124</v>
      </c>
      <c r="Y8" s="7" t="s">
        <v>125</v>
      </c>
      <c r="Z8" s="7" t="s">
        <v>126</v>
      </c>
      <c r="AA8" s="7" t="s">
        <v>127</v>
      </c>
      <c r="AB8" s="7" t="s">
        <v>53</v>
      </c>
      <c r="AC8" s="9" t="s">
        <v>54</v>
      </c>
    </row>
    <row r="9" s="1" customFormat="1" ht="19.5" customHeight="1" spans="1:29">
      <c r="A9" s="6" t="s">
        <v>128</v>
      </c>
      <c r="B9" s="6" t="s">
        <v>129</v>
      </c>
      <c r="C9" s="6" t="s">
        <v>130</v>
      </c>
      <c r="D9" s="7" t="s">
        <v>58</v>
      </c>
      <c r="E9" s="7" t="s">
        <v>37</v>
      </c>
      <c r="F9" s="7" t="s">
        <v>96</v>
      </c>
      <c r="G9" s="7" t="s">
        <v>131</v>
      </c>
      <c r="H9" s="7" t="s">
        <v>132</v>
      </c>
      <c r="I9" s="7" t="s">
        <v>112</v>
      </c>
      <c r="J9" s="7" t="s">
        <v>133</v>
      </c>
      <c r="K9" s="7" t="s">
        <v>43</v>
      </c>
      <c r="L9" s="7" t="s">
        <v>131</v>
      </c>
      <c r="M9" s="7" t="s">
        <v>134</v>
      </c>
      <c r="N9" s="7" t="s">
        <v>46</v>
      </c>
      <c r="O9" s="7" t="s">
        <v>47</v>
      </c>
      <c r="P9" s="7" t="s">
        <v>135</v>
      </c>
      <c r="Q9" s="7" t="s">
        <v>136</v>
      </c>
      <c r="R9" s="7" t="s">
        <v>137</v>
      </c>
      <c r="S9" s="7" t="s">
        <v>133</v>
      </c>
      <c r="T9" s="7" t="s">
        <v>138</v>
      </c>
      <c r="U9" s="7" t="s">
        <v>139</v>
      </c>
      <c r="V9" s="7" t="s">
        <v>133</v>
      </c>
      <c r="W9" s="7" t="s">
        <v>138</v>
      </c>
      <c r="X9" s="7" t="s">
        <v>139</v>
      </c>
      <c r="Y9" s="7" t="s">
        <v>140</v>
      </c>
      <c r="Z9" s="7" t="s">
        <v>141</v>
      </c>
      <c r="AA9" s="7" t="s">
        <v>142</v>
      </c>
      <c r="AB9" s="7" t="s">
        <v>53</v>
      </c>
      <c r="AC9" s="9" t="s">
        <v>54</v>
      </c>
    </row>
    <row r="13" ht="13.5" customHeight="1" spans="3:3">
      <c r="C13" s="2" t="s">
        <v>143</v>
      </c>
    </row>
  </sheetData>
  <autoFilter ref="A3:IN13">
    <extLst/>
  </autoFilter>
  <mergeCells count="25">
    <mergeCell ref="A1:AB1"/>
    <mergeCell ref="G2:I2"/>
    <mergeCell ref="Y2:AA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C2:AC3"/>
  </mergeCells>
  <dataValidations count="1">
    <dataValidation type="list" allowBlank="1" showInputMessage="1" showErrorMessage="1" sqref="K4:K9 K10:K65431">
      <formula1>"河,塘,沟渠"</formula1>
    </dataValidation>
  </dataValidations>
  <pageMargins left="0.700606886796125" right="0.700606886796125" top="0.751989328955102" bottom="0.751989328955102" header="0.299268139628913" footer="0.299268139628913"/>
  <pageSetup paperSize="9" firstPageNumber="4294967295" orientation="portrait" useFirstPageNumber="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贵州省黑臭水体清单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莽二</cp:lastModifiedBy>
  <cp:revision>1</cp:revision>
  <dcterms:created xsi:type="dcterms:W3CDTF">2021-06-08T07:23:00Z</dcterms:created>
  <dcterms:modified xsi:type="dcterms:W3CDTF">2021-07-02T07:26:41Z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71FBA330AA454C3F8BEA17E20652E8E7</vt:lpwstr>
  </property>
  <property fmtid="{D5CDD505-2E9C-101B-9397-08002B2CF9AE}" pid="3" name="KSOProductBuildVer">
    <vt:lpwstr>2052-11.1.0.10578</vt:lpwstr>
  </property>
</Properties>
</file>